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minliveunc.sharepoint.com/sites/ShepsResearchComputing/Shared Documents/BCBSNC Data Users/Data Layout/"/>
    </mc:Choice>
  </mc:AlternateContent>
  <xr:revisionPtr revIDLastSave="282" documentId="8_{85D23D26-02CB-44B4-8E31-24B4B39086E2}" xr6:coauthVersionLast="47" xr6:coauthVersionMax="47" xr10:uidLastSave="{3067697A-B69E-4107-B6C6-E9EB101A5B3E}"/>
  <bookViews>
    <workbookView minimized="1" xWindow="1480" yWindow="1610" windowWidth="14400" windowHeight="7580" firstSheet="2" activeTab="2" xr2:uid="{00000000-000D-0000-FFFF-FFFF00000000}"/>
  </bookViews>
  <sheets>
    <sheet name="User Guide" sheetId="4" r:id="rId1"/>
    <sheet name="BCBSNC_Tables" sheetId="2" r:id="rId2"/>
    <sheet name="BCBSNC_Vars" sheetId="1" r:id="rId3"/>
    <sheet name="Options" sheetId="3" state="hidden" r:id="rId4"/>
  </sheets>
  <definedNames>
    <definedName name="_xlnm._FilterDatabase" localSheetId="2" hidden="1">BCBSNC_Vars!$A$1:$J$199</definedName>
    <definedName name="BCBSNC_Vars">BCBSNC_Vars!$A$1:$J$199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" i="1" l="1"/>
  <c r="G189" i="1"/>
  <c r="G186" i="1"/>
  <c r="G183" i="1"/>
  <c r="G177" i="1"/>
  <c r="G176" i="1"/>
  <c r="G175" i="1"/>
  <c r="G174" i="1"/>
  <c r="G173" i="1"/>
  <c r="G172" i="1"/>
  <c r="G171" i="1"/>
  <c r="G170" i="1"/>
  <c r="G168" i="1"/>
  <c r="G166" i="1"/>
  <c r="G165" i="1"/>
  <c r="G164" i="1"/>
  <c r="G154" i="1"/>
  <c r="G149" i="1"/>
  <c r="G148" i="1"/>
  <c r="G147" i="1"/>
  <c r="G142" i="1"/>
  <c r="G139" i="1"/>
  <c r="G138" i="1"/>
  <c r="G137" i="1"/>
  <c r="G132" i="1"/>
  <c r="G131" i="1"/>
  <c r="G129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4" i="1"/>
  <c r="G53" i="1"/>
  <c r="G52" i="1"/>
  <c r="G51" i="1"/>
  <c r="G46" i="1"/>
  <c r="G38" i="1"/>
  <c r="G37" i="1"/>
  <c r="G31" i="1"/>
  <c r="G30" i="1"/>
  <c r="G29" i="1"/>
  <c r="G28" i="1"/>
  <c r="G24" i="1"/>
  <c r="G22" i="1"/>
  <c r="G20" i="1"/>
  <c r="G19" i="1"/>
  <c r="G18" i="1"/>
  <c r="G17" i="1"/>
  <c r="G16" i="1"/>
  <c r="G15" i="1"/>
  <c r="G14" i="1"/>
  <c r="G13" i="1"/>
  <c r="G9" i="1"/>
  <c r="G8" i="1"/>
  <c r="G5" i="1"/>
  <c r="G4" i="1"/>
  <c r="A13" i="3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</calcChain>
</file>

<file path=xl/sharedStrings.xml><?xml version="1.0" encoding="utf-8"?>
<sst xmlns="http://schemas.openxmlformats.org/spreadsheetml/2006/main" count="1439" uniqueCount="403">
  <si>
    <t xml:space="preserve">CCQI Data Request Form - BCBSNC Data &amp; Variables </t>
  </si>
  <si>
    <t>Overview</t>
  </si>
  <si>
    <r>
      <rPr>
        <sz val="11"/>
        <color theme="4"/>
        <rFont val="Calibri"/>
        <family val="2"/>
        <scheme val="minor"/>
      </rPr>
      <t xml:space="preserve">• </t>
    </r>
    <r>
      <rPr>
        <b/>
        <u/>
        <sz val="11"/>
        <color theme="4"/>
        <rFont val="Calibri"/>
        <family val="2"/>
        <scheme val="minor"/>
      </rPr>
      <t>BCBSNC_Tables:</t>
    </r>
    <r>
      <rPr>
        <sz val="11"/>
        <color theme="4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provides a general description of the individual file sources.
</t>
    </r>
    <r>
      <rPr>
        <b/>
        <sz val="11"/>
        <color theme="7"/>
        <rFont val="Calibri"/>
        <family val="2"/>
        <scheme val="minor"/>
      </rPr>
      <t>•</t>
    </r>
    <r>
      <rPr>
        <b/>
        <u/>
        <sz val="11"/>
        <color theme="7"/>
        <rFont val="Calibri"/>
        <family val="2"/>
        <scheme val="minor"/>
      </rPr>
      <t xml:space="preserve"> BCBSNC</t>
    </r>
    <r>
      <rPr>
        <b/>
        <sz val="11"/>
        <color theme="7"/>
        <rFont val="Calibri"/>
        <family val="2"/>
        <scheme val="minor"/>
      </rPr>
      <t>_</t>
    </r>
    <r>
      <rPr>
        <b/>
        <u/>
        <sz val="11"/>
        <color theme="7"/>
        <rFont val="Calibri"/>
        <family val="2"/>
        <scheme val="minor"/>
      </rPr>
      <t>Vars: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contains a description of each variable and information about whether that variable is found in the given file.</t>
    </r>
  </si>
  <si>
    <t>Years of Data</t>
  </si>
  <si>
    <t>Please complete the years of data required for this request.</t>
  </si>
  <si>
    <t>Start Year</t>
  </si>
  <si>
    <t/>
  </si>
  <si>
    <t>End Year</t>
  </si>
  <si>
    <t>Using BCBSNC_Vars to select variables:</t>
  </si>
  <si>
    <r>
      <rPr>
        <sz val="11"/>
        <color theme="6" tint="-0.249977111117893"/>
        <rFont val="Calibri"/>
        <family val="2"/>
        <scheme val="minor"/>
      </rPr>
      <t>•</t>
    </r>
    <r>
      <rPr>
        <b/>
        <u/>
        <sz val="11"/>
        <color theme="6" tint="-0.249977111117893"/>
        <rFont val="Calibri"/>
        <family val="2"/>
        <scheme val="minor"/>
      </rPr>
      <t xml:space="preserve"> Available variables:</t>
    </r>
    <r>
      <rPr>
        <sz val="11"/>
        <color theme="6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represented by a white cell which you will be able to edit. Please use X to indicate variables you want included.
</t>
    </r>
    <r>
      <rPr>
        <sz val="11"/>
        <color theme="5"/>
        <rFont val="Calibri"/>
        <family val="2"/>
        <scheme val="minor"/>
      </rPr>
      <t xml:space="preserve">• </t>
    </r>
    <r>
      <rPr>
        <b/>
        <u/>
        <sz val="11"/>
        <color theme="5"/>
        <rFont val="Calibri"/>
        <family val="2"/>
        <scheme val="minor"/>
      </rPr>
      <t>Unavailable variables:</t>
    </r>
    <r>
      <rPr>
        <b/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represented with a gray cell which you will not be able to edit.
• </t>
    </r>
    <r>
      <rPr>
        <b/>
        <u/>
        <sz val="1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Facility claims vs. Professional claims</t>
    </r>
    <r>
      <rPr>
        <b/>
        <u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    •  Facility and Professional claims are often requested together:
         - if a variable is selected in FAC_CLAIMS_SVC is is automatically selected in PROF_CLAIMS_SVC
</t>
    </r>
    <r>
      <rPr>
        <sz val="11"/>
        <rFont val="Calibri"/>
        <family val="2"/>
        <scheme val="minor"/>
      </rPr>
      <t>•</t>
    </r>
    <r>
      <rPr>
        <b/>
        <u/>
        <sz val="11"/>
        <rFont val="Calibri"/>
        <family val="2"/>
        <scheme val="minor"/>
      </rPr>
      <t xml:space="preserve"> User Tips:</t>
    </r>
    <r>
      <rPr>
        <sz val="1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    - To identify all variables found in one file, select the column name and deselect Not Valid Option. You will be 
      able to select any of the variables in the white cells.</t>
    </r>
  </si>
  <si>
    <t>Table</t>
  </si>
  <si>
    <t>Description</t>
  </si>
  <si>
    <t>BCBS_MEMBER</t>
  </si>
  <si>
    <t>All member records (e.g., program category, dob, enrollment timeframes, etc.)</t>
  </si>
  <si>
    <t>FAC_CLAIMS_SVC</t>
  </si>
  <si>
    <t xml:space="preserve"> (i.e., facilities)</t>
  </si>
  <si>
    <t>PROF_CLAIMS_SVC</t>
  </si>
  <si>
    <t xml:space="preserve"> (i.e., doctors)</t>
  </si>
  <si>
    <t>DENT_CLAIMS_SVC</t>
  </si>
  <si>
    <t>Dental claims</t>
  </si>
  <si>
    <t>DRUG_CLAIMS_SVC</t>
  </si>
  <si>
    <t xml:space="preserve"> prescription claims</t>
  </si>
  <si>
    <t>VIS_CLAIMS-SVC</t>
  </si>
  <si>
    <t>Vision claims</t>
  </si>
  <si>
    <t>BCBS_PROVIDER</t>
  </si>
  <si>
    <t>Provider file (e.g. taxonomies, adresses, etc.)</t>
  </si>
  <si>
    <t>NAME</t>
  </si>
  <si>
    <t>DEFINITION</t>
  </si>
  <si>
    <t>RECOMMENDED</t>
  </si>
  <si>
    <t>VIS_CLAIMS_SVC</t>
  </si>
  <si>
    <t>ACA_PRDCT_IND</t>
  </si>
  <si>
    <t>ACA product indicator</t>
  </si>
  <si>
    <t>No</t>
  </si>
  <si>
    <t>Not Valid Option</t>
  </si>
  <si>
    <t>AHFS_THERA_CLASS_CODE</t>
  </si>
  <si>
    <t>Therapeutic category of drug per American Hospital Formulary Service classification system</t>
  </si>
  <si>
    <t>Yes</t>
  </si>
  <si>
    <t>APPROVED_SERVICE_UNIT_COUNT</t>
  </si>
  <si>
    <t>Number of service units on the claim line that have been approved for payment</t>
  </si>
  <si>
    <t>APPROVED_SERVICE_UNIT_COUNTc</t>
  </si>
  <si>
    <t>AP_DRG_CODE</t>
  </si>
  <si>
    <t>All Payer/All Patient Diagnosis Related Group code assigned to claim by Grouper software during adjudication process</t>
  </si>
  <si>
    <t>AP_DRG_MDC_CODE</t>
  </si>
  <si>
    <t>All Payer/All Patient Diagnosis Related Group Major Diagnosis Category code</t>
  </si>
  <si>
    <t>AUTHORIZATION_ID</t>
  </si>
  <si>
    <t>Authorization number that the managed care claim line matched to during adjudication</t>
  </si>
  <si>
    <t>BENEFIT_PACKAGE_ID</t>
  </si>
  <si>
    <t>Number (code) that identifies a set of benefits</t>
  </si>
  <si>
    <t>BENEFIT_PACKAGE_RANK_NUMBER</t>
  </si>
  <si>
    <t>Rank applied to benefit package when it forms part of series or high/low product</t>
  </si>
  <si>
    <t>BENEFIT_PACKAGE_RANK_NUMBERc</t>
  </si>
  <si>
    <t>BENEFIT_SERIES_ID</t>
  </si>
  <si>
    <t>Benefit series identifier for CDHP packages</t>
  </si>
  <si>
    <t>CAPITATION_TYPE_CODE</t>
  </si>
  <si>
    <t>Code used to identify type/purpose of a capitation payment being made on behalf of a member</t>
  </si>
  <si>
    <t>CHARGED_AMOUNT</t>
  </si>
  <si>
    <t>Provided submitted charges on the claim</t>
  </si>
  <si>
    <t>CHARGED_AMOUNTc</t>
  </si>
  <si>
    <t>CLAIM_LINE_NUMBER</t>
  </si>
  <si>
    <t>Number assigned to the claim line</t>
  </si>
  <si>
    <t>CLAIM_LINE_NUMBERc</t>
  </si>
  <si>
    <t>CLAIM_NUMBER</t>
  </si>
  <si>
    <t>Identifier for the claim</t>
  </si>
  <si>
    <t>CLAIM_PROCESS_DATE</t>
  </si>
  <si>
    <t>Date processing for claim was finalized and claim was released for payment (Character)</t>
  </si>
  <si>
    <t>CLAIM_RECEIVED_DATE</t>
  </si>
  <si>
    <t>Date claim was received by BCBSNC (Character)</t>
  </si>
  <si>
    <t>CMM</t>
  </si>
  <si>
    <t>Indicator of CMM medical product (Comprehensive Major Medical)</t>
  </si>
  <si>
    <t>COB_TYPE_CODE</t>
  </si>
  <si>
    <t>Any of three codes to describe certain payment reductions in a case</t>
  </si>
  <si>
    <t>COST_BASIS_CODE</t>
  </si>
  <si>
    <t>Code indicating what was used as cost basis of drug (can determine MAC)</t>
  </si>
  <si>
    <t>COVERAGE_LEVEL_CODE</t>
  </si>
  <si>
    <t>Code indicating who is insured by the subscriber</t>
  </si>
  <si>
    <t>CPT_GROUP_CODE</t>
  </si>
  <si>
    <t>Major CPT Grouping code</t>
  </si>
  <si>
    <t>CUST_TYPE_DESC</t>
  </si>
  <si>
    <t>Customer type description</t>
  </si>
  <si>
    <t>CVR_MNTH_DT</t>
  </si>
  <si>
    <t>Coverage month as yyyy-mm-dd</t>
  </si>
  <si>
    <t>DATE_CLAIM_PROCESSED</t>
  </si>
  <si>
    <t>Date processing for the claim was finalized and the claim was released for payment</t>
  </si>
  <si>
    <t>DATE_CLAIM_RECEIVED</t>
  </si>
  <si>
    <t>Date claim was received by BCBSNC</t>
  </si>
  <si>
    <t>DATE_SERVICE_END</t>
  </si>
  <si>
    <t>Last date of service for the claim line</t>
  </si>
  <si>
    <t>DATE_SERVICE_START</t>
  </si>
  <si>
    <t>First date of service for the claim line</t>
  </si>
  <si>
    <t>DAYS_SUPPLY_COUNT</t>
  </si>
  <si>
    <t>Number of days supplied</t>
  </si>
  <si>
    <t>DAYS_SUPPLY_COUNTc</t>
  </si>
  <si>
    <t>DEA_CLASS_CODE</t>
  </si>
  <si>
    <t>DEA classification based on potential for abuse of a controlled drug</t>
  </si>
  <si>
    <t>DEA_NUMBER</t>
  </si>
  <si>
    <t>Drug Enforcement Act number assigned to an individual physician who may prescribe drugs to patients</t>
  </si>
  <si>
    <t>DENTAL</t>
  </si>
  <si>
    <t>Indicator of DENTAL medical product</t>
  </si>
  <si>
    <t>DEN_IND</t>
  </si>
  <si>
    <t>Indicator the denied claims</t>
  </si>
  <si>
    <t>DIAGNOSIS_GROUP_CODE</t>
  </si>
  <si>
    <t>Major ICD-9/10 Grouping code</t>
  </si>
  <si>
    <t>DISCHARGE_STATUS_CODE</t>
  </si>
  <si>
    <t>Code used to specify patient discharge status - may be reported on UB92 form submitted by facility</t>
  </si>
  <si>
    <t>DISPENSE_AS_WRITTEN_CODE</t>
  </si>
  <si>
    <t>Code indicating reason why prescription dispensed as written</t>
  </si>
  <si>
    <t>DRUG_CATEGORY_CODE</t>
  </si>
  <si>
    <t>Whether a drug is prescription or over-the-counter and whether it has a trade-name or is generic</t>
  </si>
  <si>
    <t>DRUG_CLASS_CODE</t>
  </si>
  <si>
    <t>Code indicating availability of drug to consumers</t>
  </si>
  <si>
    <t>DRUG_FORM_CODE</t>
  </si>
  <si>
    <t>Code used to specify the dosage form or medical supply type of a drug product</t>
  </si>
  <si>
    <t>DRUG_NAME</t>
  </si>
  <si>
    <t>Name given to the drug product by the manufacturer</t>
  </si>
  <si>
    <t>DRUG_TIER</t>
  </si>
  <si>
    <t>Value that determines amount of copayment for which member is responsible. BCBSNC uses a 3-tier system</t>
  </si>
  <si>
    <t>DUPLICATE_STATUS_INDICATOR</t>
  </si>
  <si>
    <t>Indicates whether claim line is considered to be a duplicate of another claim line (Medical Claims Only)</t>
  </si>
  <si>
    <t>Date_Cvr_Mnth</t>
  </si>
  <si>
    <t>Coverage month as date (day=1)</t>
  </si>
  <si>
    <t>Date_Enrl_From</t>
  </si>
  <si>
    <t>Date member enrolled for most recent continuous coverage</t>
  </si>
  <si>
    <t>Date_Enrl_Thru</t>
  </si>
  <si>
    <t>Last Date enrollment is in effect for most recent continuous coverage</t>
  </si>
  <si>
    <t>EMERGENCY_ROOM_IND</t>
  </si>
  <si>
    <t>Patient seen in the emergency room indicator</t>
  </si>
  <si>
    <t>Yes (see note)</t>
  </si>
  <si>
    <t>EMPLOYMENT_STATUS_CODE</t>
  </si>
  <si>
    <t>Code that indicates the employment status of a member</t>
  </si>
  <si>
    <t>?</t>
  </si>
  <si>
    <t>ENCOUNTER_SERVICE_STATUS_CODE</t>
  </si>
  <si>
    <t>Code used to classify claim lines into categories</t>
  </si>
  <si>
    <t>ENCOUNTER_SERVICE_TYPE_CODE</t>
  </si>
  <si>
    <t>Code to denote claim line status</t>
  </si>
  <si>
    <t>ENCOUNTER_TYPE_CODE</t>
  </si>
  <si>
    <t>Code used to classify claims into categories DENT/FCLTY/PHARM/PROF</t>
  </si>
  <si>
    <t>ENRL_FROM_DT</t>
  </si>
  <si>
    <t>Date member enrolled for most recent continuous coverage under any product</t>
  </si>
  <si>
    <t>ENRL_THRU_DT</t>
  </si>
  <si>
    <t>Last date member's enrollment is in effect for most recent continuous coverage</t>
  </si>
  <si>
    <t>EPO</t>
  </si>
  <si>
    <t>Indicator of EPO medical product (Exclusive Provider Organization)</t>
  </si>
  <si>
    <t>FACILITY_DIAGNOSIS_CODE_10</t>
  </si>
  <si>
    <t>ICD-9/10 code for TENTH disease/condition being treated by services rendered on facility claim</t>
  </si>
  <si>
    <t>FACILITY_DIAGNOSIS_CODE_11</t>
  </si>
  <si>
    <t>ICD-9/10 code for ELEVENTH disease/condition being treated by services rendered facility on claim</t>
  </si>
  <si>
    <t>FACILITY_DIAGNOSIS_CODE_12</t>
  </si>
  <si>
    <t>ICD-9/10 code for TWELTH disease/condition being treated by services rendered on facility claim</t>
  </si>
  <si>
    <t>FACILITY_DIAGNOSIS_CODE_13</t>
  </si>
  <si>
    <t>ICD-9/10 code for THIRTEENTH disease/condition being treated by services rendered facility on claim</t>
  </si>
  <si>
    <t>FACILITY_DIAGNOSIS_CODE_14</t>
  </si>
  <si>
    <t>ICD-9/10 code for FOURTEENTH disease/condition being treated by services rendered facility on claim</t>
  </si>
  <si>
    <t>FACILITY_DIAGNOSIS_CODE_15</t>
  </si>
  <si>
    <t>ICD-9/10 code for FIFTEENTH disease/condition being treated by services rendered facility on claim</t>
  </si>
  <si>
    <t>FACILITY_DIAGNOSIS_CODE_16</t>
  </si>
  <si>
    <t>ICD-9/10 code for SIXTEENTH disease/condition being treated by services rendered facility on claim</t>
  </si>
  <si>
    <t>FACILITY_DIAGNOSIS_CODE_2</t>
  </si>
  <si>
    <t>ICD-9/10 code for SECONDARY disease/condition being treated by services rendered on facility claim</t>
  </si>
  <si>
    <t>FACILITY_DIAGNOSIS_CODE_3</t>
  </si>
  <si>
    <t>ICD-9/10 code for THIRD disease/condition being treated by services rendered on facility claim</t>
  </si>
  <si>
    <t>FACILITY_DIAGNOSIS_CODE_4</t>
  </si>
  <si>
    <t>ICD-9/10 code for FOURTH disease/condition being treated by services rendered on facility claim</t>
  </si>
  <si>
    <t>FACILITY_DIAGNOSIS_CODE_5</t>
  </si>
  <si>
    <t>ICD-9/10 code for FIFTH disease/condition being treated by services rendered on facility claim</t>
  </si>
  <si>
    <t>FACILITY_DIAGNOSIS_CODE_6</t>
  </si>
  <si>
    <t>ICD-9/10 code for SIXTH disease/condition being treated by services rendered on facility claim</t>
  </si>
  <si>
    <t>FACILITY_DIAGNOSIS_CODE_7</t>
  </si>
  <si>
    <t>ICD-9/10 code for SEVENTH disease/condition being treated by services rendered on facility claim</t>
  </si>
  <si>
    <t>FACILITY_DIAGNOSIS_CODE_8</t>
  </si>
  <si>
    <t>ICD-9/10 code for EIGHT disease/condition being treated by services rendered on facility claim</t>
  </si>
  <si>
    <t>FACILITY_DIAGNOSIS_CODE_9</t>
  </si>
  <si>
    <t>ICD-9/10 code for NINTH disease/condition being treated by services rendered on facility claim</t>
  </si>
  <si>
    <t>FACILITY_PRIMARY_DIAGNOSIS_CODE</t>
  </si>
  <si>
    <t>ICD-9/10 code for PRIMARY disease/condition being treated by services rendered on facility claim</t>
  </si>
  <si>
    <t>FACILITY_PROCEDURE_CODE_1</t>
  </si>
  <si>
    <t>FACILITY_PROCEDURE_CODE_2</t>
  </si>
  <si>
    <t>FACILITY_PROCEDURE_CODE_3</t>
  </si>
  <si>
    <t>FACILITY_PROCEDURE_CODE_4</t>
  </si>
  <si>
    <t>FACILITY_PROCEDURE_CODE_5</t>
  </si>
  <si>
    <t>FACILITY_PROCEDURE_CODE_6</t>
  </si>
  <si>
    <t>FORMULARY_INDICATOR</t>
  </si>
  <si>
    <t>Indicator of whether drug is included in plan's formulary (Yes/No)</t>
  </si>
  <si>
    <t>GENERIC_THERA_CLASS_CODE</t>
  </si>
  <si>
    <t>Classification of drug per most common intended use - least specific therapeutic grouping</t>
  </si>
  <si>
    <t>HMO</t>
  </si>
  <si>
    <t>Indicator of HMO medical product (Health Maintenance Organization)</t>
  </si>
  <si>
    <t>HOLD_CODE_1</t>
  </si>
  <si>
    <t>Code to control payment by holding claim for examiner review, denying claim or request additional information in MHS</t>
  </si>
  <si>
    <t>HOLD_CODE_10</t>
  </si>
  <si>
    <t>HOLD_CODE_11</t>
  </si>
  <si>
    <t>HOLD_CODE_12</t>
  </si>
  <si>
    <t>HOLD_CODE_13</t>
  </si>
  <si>
    <t>HOLD_CODE_14</t>
  </si>
  <si>
    <t>HOLD_CODE_15</t>
  </si>
  <si>
    <t>HOLD_CODE_2</t>
  </si>
  <si>
    <t>HOLD_CODE_3</t>
  </si>
  <si>
    <t>HOLD_CODE_4</t>
  </si>
  <si>
    <t>HOLD_CODE_5</t>
  </si>
  <si>
    <t>HOLD_CODE_6</t>
  </si>
  <si>
    <t>HOLD_CODE_7</t>
  </si>
  <si>
    <t>HOLD_CODE_8</t>
  </si>
  <si>
    <t>HOLD_CODE_9</t>
  </si>
  <si>
    <t>ICD_VERSION_NUMBER</t>
  </si>
  <si>
    <t>ICD version of diagnosis code (9/10)</t>
  </si>
  <si>
    <t>INBOUND_NPI</t>
  </si>
  <si>
    <t>INBOUND_NPI  Type1 Healthcare provider</t>
  </si>
  <si>
    <t>INBOUND_NPI_c</t>
  </si>
  <si>
    <t>INBOUND_NPI_c Type1 Healthcare provider</t>
  </si>
  <si>
    <t>INPATIENT_INDICATOR</t>
  </si>
  <si>
    <t>Y/N indicator denoting whether this facility encounter is for an inpatient stay (overnight admission to hospital)</t>
  </si>
  <si>
    <t>LINE_DIAGNOSIS_CODE_1</t>
  </si>
  <si>
    <t>ICD-9/10 code for PRIMARY disease/condition</t>
  </si>
  <si>
    <t>LINE_DIAGNOSIS_CODE_10</t>
  </si>
  <si>
    <t>ICD-9/10 code for TENTH disease/condition</t>
  </si>
  <si>
    <t>LINE_DIAGNOSIS_CODE_11</t>
  </si>
  <si>
    <t>ICD-9/10 code for ELEVENTH disease/condition</t>
  </si>
  <si>
    <t>LINE_DIAGNOSIS_CODE_12</t>
  </si>
  <si>
    <t>ICD-9/10 code for TWELTH disease/condition</t>
  </si>
  <si>
    <t>LINE_DIAGNOSIS_CODE_2</t>
  </si>
  <si>
    <t>ICD-9/10 code for SECONDARY disease/condition</t>
  </si>
  <si>
    <t>LINE_DIAGNOSIS_CODE_3</t>
  </si>
  <si>
    <t>ICD-9/10 code for THIRD disease/condition</t>
  </si>
  <si>
    <t>LINE_DIAGNOSIS_CODE_4</t>
  </si>
  <si>
    <t>ICD-9/10 code for FOURTH disease/condition</t>
  </si>
  <si>
    <t>LINE_DIAGNOSIS_CODE_5</t>
  </si>
  <si>
    <t>ICD-9/10 code for FIFTH disease/condition</t>
  </si>
  <si>
    <t>LINE_DIAGNOSIS_CODE_6</t>
  </si>
  <si>
    <t>ICD-9/10 code for SIXTH disease/condition</t>
  </si>
  <si>
    <t>LINE_DIAGNOSIS_CODE_7</t>
  </si>
  <si>
    <t>ICD-9/10 code for SEVENTH disease/condition</t>
  </si>
  <si>
    <t>LINE_DIAGNOSIS_CODE_8</t>
  </si>
  <si>
    <t>ICD-9/10 code for EIGHT disease/condition</t>
  </si>
  <si>
    <t>LINE_DIAGNOSIS_CODE_9</t>
  </si>
  <si>
    <t>ICD-9/10 code for NINTH disease/condition</t>
  </si>
  <si>
    <t>MAIL_RETAIL_CODE</t>
  </si>
  <si>
    <t>Indicates whether or not the drug was purchased retail or mail order</t>
  </si>
  <si>
    <t>MAINTENANCE_DRUG_CODE</t>
  </si>
  <si>
    <t>Code to identify a drug which is typically used on continuing basis or for maintenance therapy</t>
  </si>
  <si>
    <t>MARITAL_STATUS_CODE</t>
  </si>
  <si>
    <t>Member's marital status</t>
  </si>
  <si>
    <t>MBR_LOC_CNTY_CD</t>
  </si>
  <si>
    <t>Member location county code</t>
  </si>
  <si>
    <t>MBR_LOC_CNTY_NM</t>
  </si>
  <si>
    <t>Member location county name</t>
  </si>
  <si>
    <t>MEMBER_CITY</t>
  </si>
  <si>
    <t>Member city</t>
  </si>
  <si>
    <t>MEMBER_DATE_OF_BIRTH</t>
  </si>
  <si>
    <t>Member Date of Birth (yyyy-mm-dd)</t>
  </si>
  <si>
    <t>MEMBER_GENDER</t>
  </si>
  <si>
    <t>Gender of member</t>
  </si>
  <si>
    <t>MEMBER_STATE</t>
  </si>
  <si>
    <t>Member State or Province</t>
  </si>
  <si>
    <t>MEMBER_ZIP</t>
  </si>
  <si>
    <t>Zipcode for the member for reporting purposes</t>
  </si>
  <si>
    <t>MH</t>
  </si>
  <si>
    <t>Indicator of MH medical product (Mental Health)</t>
  </si>
  <si>
    <t>MS_DRG_CODE</t>
  </si>
  <si>
    <t>Medicare Severity Diagnosis Related Group code assigned to claim by Grouper software during adjudication process</t>
  </si>
  <si>
    <t>MS_DRG_MDC_CODE</t>
  </si>
  <si>
    <t>Medicare Severity Diagnosis Related Group Major Diagnosis Category code</t>
  </si>
  <si>
    <t>NATIONAL_DRUG_CODE</t>
  </si>
  <si>
    <t>Drug coding system established by FDA to provide standard method of identifying drug products</t>
  </si>
  <si>
    <t>NEW_OR_REFILL_CODE</t>
  </si>
  <si>
    <t>Indicator of new prescription or refill (00 = new, 01 through 99 = refill number)</t>
  </si>
  <si>
    <t>OBSERVATION_UNIT_IND</t>
  </si>
  <si>
    <t>Observation unit indicator</t>
  </si>
  <si>
    <t>OFFERING_FEATURE_CODE</t>
  </si>
  <si>
    <t>A code indicating a type of offering feature</t>
  </si>
  <si>
    <t>ORIGINAL_CLAIM_NUMBER</t>
  </si>
  <si>
    <t>Original claim number (to link reprocessed claims)</t>
  </si>
  <si>
    <t>ORIGIN_CODE</t>
  </si>
  <si>
    <t>Code used to denote the source of a claim/encounter</t>
  </si>
  <si>
    <t>OUTBOUND_NPI</t>
  </si>
  <si>
    <t>OUTBOUND_NPI  Type2 Organization</t>
  </si>
  <si>
    <t>OUTBOUND_NPI_c</t>
  </si>
  <si>
    <t>OUTBOUND_NPI_c Type2 Organization</t>
  </si>
  <si>
    <t>PACKAGE_UNIT_COUNT</t>
  </si>
  <si>
    <t>Labeled unit of measure in which package size or product weight/volume of drug may be expressed</t>
  </si>
  <si>
    <t>PACKAGE_UNIT_COUNTc</t>
  </si>
  <si>
    <t>PAID_IN_NETWORK_INDICATOR</t>
  </si>
  <si>
    <t>Indicates whether the claim was paid at a negotiated rate, even if provider was out-of-network (Y/N)</t>
  </si>
  <si>
    <t>PAYMENT_PROVIDER_ID</t>
  </si>
  <si>
    <t>Number that uniquely identifies payment provider. For drug claims, this will be prescribing provider</t>
  </si>
  <si>
    <t>PAYMENT_TO_TYPE_CODE</t>
  </si>
  <si>
    <t>Code denoting the party to whom claim payment (if any) is to be made</t>
  </si>
  <si>
    <t>PHARMACY</t>
  </si>
  <si>
    <t>Indicator of PHARMACY medical product</t>
  </si>
  <si>
    <t>PHARMACY_ID</t>
  </si>
  <si>
    <t>Pharmacy NABP number</t>
  </si>
  <si>
    <t>PLACE_OF_SERVICE_CODE</t>
  </si>
  <si>
    <t>Code used to designate where the services on a claim line were rendered</t>
  </si>
  <si>
    <t>POS</t>
  </si>
  <si>
    <t>Indicator of POS medical product (Point of Service)</t>
  </si>
  <si>
    <t>PPO</t>
  </si>
  <si>
    <t>Indicator of PPO medical product (Preferred Provider Organization)</t>
  </si>
  <si>
    <t>yes</t>
  </si>
  <si>
    <t>PRESCRIBING_NPI_NUMBER</t>
  </si>
  <si>
    <t>For newer claims, National Provider Identifier</t>
  </si>
  <si>
    <t>PRICING_METHOD_CODE</t>
  </si>
  <si>
    <t>Code indicating method used to price claim (can determine MAC)</t>
  </si>
  <si>
    <t>PRIMARY_PRODUCT_CODE</t>
  </si>
  <si>
    <t>Member's primary product as of the service start date</t>
  </si>
  <si>
    <t>PROCEDURE_CODE</t>
  </si>
  <si>
    <t>CPT Code used to denote health care service that member receives from a provider</t>
  </si>
  <si>
    <t>PRODUCT_CODE</t>
  </si>
  <si>
    <t>Brief description of the product</t>
  </si>
  <si>
    <t>PROVIDER_ADDRESS_1</t>
  </si>
  <si>
    <t>First line of provider's physical street address</t>
  </si>
  <si>
    <t>PROVIDER_ADDRESS_2</t>
  </si>
  <si>
    <t>Second line of provider's street address</t>
  </si>
  <si>
    <t>PROVIDER_CITY</t>
  </si>
  <si>
    <t>City of provider's address</t>
  </si>
  <si>
    <t>PROVIDER_NAME</t>
  </si>
  <si>
    <t>Servicing provider's name</t>
  </si>
  <si>
    <t>PROVIDER_NUMBER</t>
  </si>
  <si>
    <t>A scrambled number that uniquely identifies a provider-Character</t>
  </si>
  <si>
    <t>PROVIDER_NUMBER_c</t>
  </si>
  <si>
    <t>PROVIDER_REGION_CD</t>
  </si>
  <si>
    <t>NC medical service region of provider (or USPS state code)</t>
  </si>
  <si>
    <t>PROVIDER_SPECIALTY_DESC</t>
  </si>
  <si>
    <t>Description of provider's field of practice</t>
  </si>
  <si>
    <t>PROVIDER_SPECIALTY_ID</t>
  </si>
  <si>
    <t>Code indicating provider's field of practice</t>
  </si>
  <si>
    <t>PROVIDER_STATE</t>
  </si>
  <si>
    <t>State abbrev/province of provider's address</t>
  </si>
  <si>
    <t>PROVIDER_STATEL</t>
  </si>
  <si>
    <t>PROVIDER_TYPE_CODE</t>
  </si>
  <si>
    <t>Code used to group provider specialty codes</t>
  </si>
  <si>
    <t>PROVIDER_UPIN</t>
  </si>
  <si>
    <t>Universal Physician Identification Number</t>
  </si>
  <si>
    <t>PROVIDER_ZIP</t>
  </si>
  <si>
    <t>Zipcode for the provider for reporting purposes</t>
  </si>
  <si>
    <t>RELATIONSHIP_TO_SUBSCRIBER_CODE</t>
  </si>
  <si>
    <t>Code indicating a member's relationship to a subscriber</t>
  </si>
  <si>
    <t>RENDERING_PROVIDER_NUMBER</t>
  </si>
  <si>
    <t>Rendering Provider number</t>
  </si>
  <si>
    <t>REVENUE_CODE</t>
  </si>
  <si>
    <t>Revenue code (applicable only to facility claims)</t>
  </si>
  <si>
    <t>RLNSHP_TO_SUBSCRIBER_CODE</t>
  </si>
  <si>
    <t>Member's relationship to subscriber</t>
  </si>
  <si>
    <t>ROW_SOURCE_FROM</t>
  </si>
  <si>
    <t xml:space="preserve"> The source of the raw data file name created by Sheps</t>
  </si>
  <si>
    <t>SA</t>
  </si>
  <si>
    <t>Indicator of SA medical product (Substance Abuse)</t>
  </si>
  <si>
    <t>SERVICE_END_DATE</t>
  </si>
  <si>
    <t>Last date of service for the claim line (Character)</t>
  </si>
  <si>
    <t>SERVICE_MODIFIER_CODE1</t>
  </si>
  <si>
    <t>Code used to further define or clarify the CPT procedure code on the claim line</t>
  </si>
  <si>
    <t>SERVICE_MODIFIER_CODE2</t>
  </si>
  <si>
    <t>SERVICE_MODIFIER_CODE3</t>
  </si>
  <si>
    <t>SERVICE_MODIFIER_CODE4</t>
  </si>
  <si>
    <t>SERVICE_START_DATE</t>
  </si>
  <si>
    <t>First date of service for the claim line (Character)</t>
  </si>
  <si>
    <t>SERVICE_UNIT_COUNT</t>
  </si>
  <si>
    <t>Number of unique units of service on the claim line</t>
  </si>
  <si>
    <t>SERVICE_UNIT_COUNTc</t>
  </si>
  <si>
    <t>SINGLE_SOURCE_INDICATOR</t>
  </si>
  <si>
    <t>Indicates that a drug product is trade-marked, patent-protected, and available from only one source</t>
  </si>
  <si>
    <t>SPECIFIC_THERA_CLASS_CODE</t>
  </si>
  <si>
    <t>Specific classification of drug for users needing a definitive therapeutic classification system (Medco)</t>
  </si>
  <si>
    <t>STANDARD_THERA_CLASS_CODE</t>
  </si>
  <si>
    <t>Standard classification of drug - definitive, but not comprehensive, therapeutic classification</t>
  </si>
  <si>
    <t>STRENGTH_DESCRIPTION</t>
  </si>
  <si>
    <t>Strength of drug product. Dash-separated strengths order corresponds to alphabetical order of active ingredients</t>
  </si>
  <si>
    <t>SUBGROUP_NUMBER_biz</t>
  </si>
  <si>
    <t>Business unique identifier for the lowest level grouping of an account</t>
  </si>
  <si>
    <t>SUBGROUP_NUMBER_whs</t>
  </si>
  <si>
    <t>Warehouse unique identifier for the lowest level grouping of an account</t>
  </si>
  <si>
    <t>THERAPEUTIC_CLASS_CODE</t>
  </si>
  <si>
    <t>Code indicating standard classification of the drug by therapeutic class</t>
  </si>
  <si>
    <t>Maybe</t>
  </si>
  <si>
    <t>UMI_Sheps</t>
  </si>
  <si>
    <t>Sheps Unique Member Identifier</t>
  </si>
  <si>
    <t>VENDOR_ID</t>
  </si>
  <si>
    <t>Vendor provider id</t>
  </si>
  <si>
    <t>VISION</t>
  </si>
  <si>
    <t>Indicator of VISION medical product</t>
  </si>
  <si>
    <t>c_CVR_MNTH</t>
  </si>
  <si>
    <t>Coverage month as YYYYMM</t>
  </si>
  <si>
    <t>c_DAYS_SERVICE</t>
  </si>
  <si>
    <t>Days of service (DATE_SERVICE_END minus DATE_SERVICE_START + 1</t>
  </si>
  <si>
    <t>c_DoB</t>
  </si>
  <si>
    <t>Member Date of Birth</t>
  </si>
  <si>
    <t>c_days_from_thru</t>
  </si>
  <si>
    <t>#days betw ENRL_FROM_DT &amp; ENRL_THRU_DT | 12/31/2018</t>
  </si>
  <si>
    <t>c_member_age_2017</t>
  </si>
  <si>
    <t>Age of member as of 12/31/2017</t>
  </si>
  <si>
    <t>c_member_age_2018</t>
  </si>
  <si>
    <t>Age of member as of 12/31/2018</t>
  </si>
  <si>
    <t>c_member_age_2019</t>
  </si>
  <si>
    <t>Age of member as of 12/31/2019</t>
  </si>
  <si>
    <t>c_member_age_2020</t>
  </si>
  <si>
    <t>Age of member as of 12/31/2020</t>
  </si>
  <si>
    <t>c_member_age_2021</t>
  </si>
  <si>
    <t>Age of member as of 12/31/2021</t>
  </si>
  <si>
    <t>c_member_age_2022</t>
  </si>
  <si>
    <t>Age of member as of 12/31/2022</t>
  </si>
  <si>
    <t>c_xtrct_dt</t>
  </si>
  <si>
    <t>Data extraction month</t>
  </si>
  <si>
    <t>last_xtrct_dt</t>
  </si>
  <si>
    <t>Date of latest BCBSNC extract included in research files</t>
  </si>
  <si>
    <t>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</si>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</sst>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u/>
      <sz val="11"/>
      <color theme="4"/>
      <name val="Calibri"/>
      <family val="2"/>
      <scheme val="minor"/>
    </font>
    <font>
      <b/>
      <u/>
      <sz val="11"/>
      <color theme="7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u/>
      <sz val="11"/>
      <color theme="6" tint="-0.249977111117893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1"/>
      <color theme="5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/>
    <xf numFmtId="0" fontId="0" fillId="0" borderId="1" xfId="0" applyBorder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1" fontId="0" fillId="0" borderId="0" xfId="0" applyNumberFormat="1"/>
    <xf numFmtId="0" fontId="5" fillId="0" borderId="0" xfId="0" applyFont="1" applyAlignment="1">
      <alignment horizontal="center"/>
    </xf>
    <xf numFmtId="0" fontId="12" fillId="0" borderId="8" xfId="0" applyFont="1" applyBorder="1" applyAlignment="1">
      <alignment wrapText="1"/>
    </xf>
    <xf numFmtId="0" fontId="3" fillId="0" borderId="9" xfId="0" applyFont="1" applyBorder="1" applyAlignment="1" applyProtection="1">
      <alignment wrapText="1"/>
      <protection locked="0"/>
    </xf>
    <xf numFmtId="0" fontId="12" fillId="0" borderId="9" xfId="0" applyFont="1" applyBorder="1" applyAlignment="1">
      <alignment wrapText="1"/>
    </xf>
    <xf numFmtId="0" fontId="6" fillId="5" borderId="5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theme="0" tint="-0.14996795556505021"/>
      </font>
      <numFmt numFmtId="0" formatCode="General"/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C375D-370E-43FA-A3FC-89D982D36CE6}">
  <sheetPr>
    <tabColor theme="1"/>
  </sheetPr>
  <dimension ref="B1:L13"/>
  <sheetViews>
    <sheetView showGridLines="0" workbookViewId="0">
      <selection activeCell="E10" sqref="E10"/>
    </sheetView>
  </sheetViews>
  <sheetFormatPr defaultColWidth="8.7109375" defaultRowHeight="14.45"/>
  <cols>
    <col min="2" max="2" width="11" customWidth="1"/>
    <col min="12" max="12" width="25" customWidth="1"/>
  </cols>
  <sheetData>
    <row r="1" spans="2:12" ht="15" thickBot="1"/>
    <row r="2" spans="2:12" ht="29.45" customHeight="1" thickBot="1">
      <c r="B2" s="24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2:12" ht="14.4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2:12" ht="14.4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ht="18.600000000000001">
      <c r="B5" s="18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20"/>
    </row>
    <row r="6" spans="2:12" ht="49.5" customHeight="1" thickBot="1">
      <c r="B6" s="27" t="s">
        <v>2</v>
      </c>
      <c r="C6" s="28"/>
      <c r="D6" s="28"/>
      <c r="E6" s="28"/>
      <c r="F6" s="28"/>
      <c r="G6" s="28"/>
      <c r="H6" s="28"/>
      <c r="I6" s="28"/>
      <c r="J6" s="28"/>
      <c r="K6" s="28"/>
      <c r="L6" s="29"/>
    </row>
    <row r="7" spans="2:12" ht="15" thickBot="1"/>
    <row r="8" spans="2:12" ht="18.600000000000001">
      <c r="B8" s="18" t="s">
        <v>3</v>
      </c>
      <c r="C8" s="19"/>
      <c r="D8" s="19"/>
      <c r="E8" s="19"/>
      <c r="F8" s="19"/>
      <c r="G8" s="19"/>
      <c r="H8" s="19"/>
      <c r="I8" s="19"/>
      <c r="J8" s="19"/>
      <c r="K8" s="19"/>
      <c r="L8" s="20"/>
    </row>
    <row r="9" spans="2:12" ht="18.600000000000001">
      <c r="B9" s="30" t="s">
        <v>4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2:12" ht="15" customHeight="1" thickBot="1">
      <c r="B10" s="15" t="s">
        <v>5</v>
      </c>
      <c r="C10" s="16" t="s">
        <v>6</v>
      </c>
      <c r="D10" s="17" t="s">
        <v>7</v>
      </c>
      <c r="E10" s="16" t="s">
        <v>6</v>
      </c>
      <c r="F10" s="33"/>
      <c r="G10" s="34"/>
      <c r="H10" s="34"/>
      <c r="I10" s="34"/>
      <c r="J10" s="34"/>
      <c r="K10" s="34"/>
      <c r="L10" s="35"/>
    </row>
    <row r="11" spans="2:12" ht="15" thickBot="1"/>
    <row r="12" spans="2:12" ht="18.600000000000001">
      <c r="B12" s="18" t="s">
        <v>8</v>
      </c>
      <c r="C12" s="19"/>
      <c r="D12" s="19"/>
      <c r="E12" s="19"/>
      <c r="F12" s="19"/>
      <c r="G12" s="19"/>
      <c r="H12" s="19"/>
      <c r="I12" s="19"/>
      <c r="J12" s="19"/>
      <c r="K12" s="19"/>
      <c r="L12" s="20"/>
    </row>
    <row r="13" spans="2:12" ht="119.45" customHeight="1" thickBot="1"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3"/>
    </row>
  </sheetData>
  <sheetProtection algorithmName="SHA-512" hashValue="FUje4AFwPBTcKxBDpANL1qzfzvU8b0BO+67bw7410VOfNvwYARjIx1iVh0BdpbR4qSfZ3mjlgexb7HP2Tpjn2g==" saltValue="yJSF555a7wHZ/h8SkxGpCw==" spinCount="100000" sheet="1" objects="1" scenarios="1"/>
  <mergeCells count="8">
    <mergeCell ref="B12:L12"/>
    <mergeCell ref="B13:L13"/>
    <mergeCell ref="B2:L2"/>
    <mergeCell ref="B5:L5"/>
    <mergeCell ref="B6:L6"/>
    <mergeCell ref="B8:L8"/>
    <mergeCell ref="B9:L9"/>
    <mergeCell ref="F10:L1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2215FF-A080-4C13-A9FC-C56E399729D8}">
          <x14:formula1>
            <xm:f>Options!$A$5:$A$23</xm:f>
          </x14:formula1>
          <xm:sqref>C10 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A2DD4-3D32-40C9-A354-A5DA4BABFF1F}">
  <sheetPr>
    <tabColor theme="4"/>
  </sheetPr>
  <dimension ref="A1:B8"/>
  <sheetViews>
    <sheetView workbookViewId="0">
      <selection activeCell="B10" sqref="B10"/>
    </sheetView>
  </sheetViews>
  <sheetFormatPr defaultRowHeight="14.45"/>
  <cols>
    <col min="1" max="1" width="26.28515625" customWidth="1"/>
    <col min="2" max="2" width="69.140625" customWidth="1"/>
  </cols>
  <sheetData>
    <row r="1" spans="1:2">
      <c r="A1" s="8" t="s">
        <v>10</v>
      </c>
      <c r="B1" s="8" t="s">
        <v>11</v>
      </c>
    </row>
    <row r="2" spans="1:2">
      <c r="A2" s="9" t="s">
        <v>12</v>
      </c>
      <c r="B2" s="9" t="s">
        <v>13</v>
      </c>
    </row>
    <row r="3" spans="1:2">
      <c r="A3" s="9" t="s">
        <v>14</v>
      </c>
      <c r="B3" s="9" t="s">
        <v>15</v>
      </c>
    </row>
    <row r="4" spans="1:2">
      <c r="A4" s="9" t="s">
        <v>16</v>
      </c>
      <c r="B4" s="9" t="s">
        <v>17</v>
      </c>
    </row>
    <row r="5" spans="1:2">
      <c r="A5" s="9" t="s">
        <v>18</v>
      </c>
      <c r="B5" s="9" t="s">
        <v>19</v>
      </c>
    </row>
    <row r="6" spans="1:2">
      <c r="A6" s="9" t="s">
        <v>20</v>
      </c>
      <c r="B6" s="9" t="s">
        <v>21</v>
      </c>
    </row>
    <row r="7" spans="1:2">
      <c r="A7" s="9" t="s">
        <v>22</v>
      </c>
      <c r="B7" s="9" t="s">
        <v>23</v>
      </c>
    </row>
    <row r="8" spans="1:2">
      <c r="A8" s="9" t="s">
        <v>24</v>
      </c>
      <c r="B8" s="9" t="s">
        <v>25</v>
      </c>
    </row>
  </sheetData>
  <sheetProtection algorithmName="SHA-512" hashValue="M0/G6MJlckVuCk68mqjogYRVzng9rVNMtyOHw0zTbS9xTpR+nvzzUExwTMi3Jlyf6kd2xQu6zU1Pyb96UxCfXg==" saltValue="V/5Y/eOYmnp/lW4UogXiT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J200"/>
  <sheetViews>
    <sheetView tabSelected="1" zoomScale="110" zoomScaleNormal="110" workbookViewId="0">
      <pane xSplit="3" ySplit="1" topLeftCell="D179" activePane="bottomRight" state="frozen"/>
      <selection pane="bottomRight" activeCell="E184" sqref="E184"/>
      <selection pane="bottomLeft" activeCell="A2" sqref="A2"/>
      <selection pane="topRight" activeCell="D1" sqref="D1"/>
    </sheetView>
  </sheetViews>
  <sheetFormatPr defaultRowHeight="15" customHeight="1"/>
  <cols>
    <col min="1" max="1" width="33.85546875" style="7" bestFit="1" customWidth="1"/>
    <col min="2" max="2" width="41.140625" style="1" customWidth="1"/>
    <col min="3" max="3" width="17.5703125" customWidth="1"/>
    <col min="4" max="4" width="19.28515625" style="11" bestFit="1" customWidth="1"/>
    <col min="5" max="5" width="19.5703125" style="11" bestFit="1" customWidth="1"/>
    <col min="6" max="6" width="17.85546875" style="11" bestFit="1" customWidth="1"/>
    <col min="7" max="7" width="19.140625" style="11" bestFit="1" customWidth="1"/>
    <col min="8" max="8" width="17.28515625" style="11" bestFit="1" customWidth="1"/>
    <col min="9" max="9" width="16.140625" style="11" bestFit="1" customWidth="1"/>
    <col min="10" max="10" width="17" style="11" bestFit="1" customWidth="1"/>
  </cols>
  <sheetData>
    <row r="1" spans="1:10" s="3" customFormat="1" ht="14.45">
      <c r="A1" s="6" t="s">
        <v>26</v>
      </c>
      <c r="B1" s="4" t="s">
        <v>27</v>
      </c>
      <c r="C1" s="2" t="s">
        <v>28</v>
      </c>
      <c r="D1" s="10" t="s">
        <v>18</v>
      </c>
      <c r="E1" s="10" t="s">
        <v>20</v>
      </c>
      <c r="F1" s="10" t="s">
        <v>14</v>
      </c>
      <c r="G1" s="10" t="s">
        <v>16</v>
      </c>
      <c r="H1" s="10" t="s">
        <v>29</v>
      </c>
      <c r="I1" s="10" t="s">
        <v>12</v>
      </c>
      <c r="J1" s="10" t="s">
        <v>24</v>
      </c>
    </row>
    <row r="2" spans="1:10" ht="14.45">
      <c r="A2" s="7" t="s">
        <v>30</v>
      </c>
      <c r="B2" s="1" t="s">
        <v>31</v>
      </c>
      <c r="C2" t="s">
        <v>32</v>
      </c>
      <c r="D2" s="11" t="s">
        <v>33</v>
      </c>
      <c r="E2" s="11" t="s">
        <v>33</v>
      </c>
      <c r="F2" s="11" t="s">
        <v>33</v>
      </c>
      <c r="G2" s="11" t="s">
        <v>33</v>
      </c>
      <c r="H2" s="11" t="s">
        <v>33</v>
      </c>
      <c r="I2" s="12"/>
      <c r="J2" s="11" t="s">
        <v>33</v>
      </c>
    </row>
    <row r="3" spans="1:10" ht="29.1">
      <c r="A3" s="7" t="s">
        <v>34</v>
      </c>
      <c r="B3" s="1" t="s">
        <v>35</v>
      </c>
      <c r="C3" t="s">
        <v>36</v>
      </c>
      <c r="D3" s="11" t="s">
        <v>33</v>
      </c>
      <c r="E3" s="12"/>
      <c r="F3" s="11" t="s">
        <v>33</v>
      </c>
      <c r="G3" s="11" t="s">
        <v>33</v>
      </c>
      <c r="H3" s="11" t="s">
        <v>33</v>
      </c>
      <c r="I3" s="11" t="s">
        <v>33</v>
      </c>
      <c r="J3" s="11" t="s">
        <v>33</v>
      </c>
    </row>
    <row r="4" spans="1:10" ht="29.1">
      <c r="A4" s="7" t="s">
        <v>37</v>
      </c>
      <c r="B4" s="1" t="s">
        <v>38</v>
      </c>
      <c r="C4" t="s">
        <v>36</v>
      </c>
      <c r="D4" s="12"/>
      <c r="E4" s="12"/>
      <c r="F4" s="12"/>
      <c r="G4" s="12" t="str">
        <f>IF(F4=Options!$A$2, Options!$A$2,Options!$A$4)</f>
        <v xml:space="preserve"> </v>
      </c>
      <c r="H4" s="12"/>
      <c r="I4" s="11" t="s">
        <v>33</v>
      </c>
      <c r="J4" s="11" t="s">
        <v>33</v>
      </c>
    </row>
    <row r="5" spans="1:10" ht="29.1">
      <c r="A5" s="7" t="s">
        <v>39</v>
      </c>
      <c r="B5" s="1" t="s">
        <v>38</v>
      </c>
      <c r="C5" t="s">
        <v>32</v>
      </c>
      <c r="D5" s="12"/>
      <c r="E5" s="12"/>
      <c r="F5" s="12"/>
      <c r="G5" s="12" t="str">
        <f>IF(F5=Options!$A$2, Options!$A$2,Options!$A$4)</f>
        <v xml:space="preserve"> </v>
      </c>
      <c r="H5" s="12"/>
      <c r="I5" s="11" t="s">
        <v>33</v>
      </c>
      <c r="J5" s="11" t="s">
        <v>33</v>
      </c>
    </row>
    <row r="6" spans="1:10" ht="43.5">
      <c r="A6" s="7" t="s">
        <v>40</v>
      </c>
      <c r="B6" s="1" t="s">
        <v>41</v>
      </c>
      <c r="C6" t="s">
        <v>36</v>
      </c>
      <c r="D6" s="11" t="s">
        <v>33</v>
      </c>
      <c r="E6" s="11" t="s">
        <v>33</v>
      </c>
      <c r="F6" s="12"/>
      <c r="G6" s="11" t="s">
        <v>33</v>
      </c>
      <c r="H6" s="12"/>
      <c r="I6" s="11" t="s">
        <v>33</v>
      </c>
      <c r="J6" s="11" t="s">
        <v>33</v>
      </c>
    </row>
    <row r="7" spans="1:10" ht="29.1">
      <c r="A7" s="7" t="s">
        <v>42</v>
      </c>
      <c r="B7" s="1" t="s">
        <v>43</v>
      </c>
      <c r="C7" t="s">
        <v>36</v>
      </c>
      <c r="D7" s="11" t="s">
        <v>33</v>
      </c>
      <c r="E7" s="11" t="s">
        <v>33</v>
      </c>
      <c r="F7" s="12"/>
      <c r="G7" s="11" t="s">
        <v>33</v>
      </c>
      <c r="H7" s="12"/>
      <c r="I7" s="11" t="s">
        <v>33</v>
      </c>
      <c r="J7" s="11" t="s">
        <v>33</v>
      </c>
    </row>
    <row r="8" spans="1:10" ht="29.1">
      <c r="A8" s="7" t="s">
        <v>44</v>
      </c>
      <c r="B8" s="1" t="s">
        <v>45</v>
      </c>
      <c r="C8" t="s">
        <v>32</v>
      </c>
      <c r="D8" s="12"/>
      <c r="E8" s="11" t="s">
        <v>33</v>
      </c>
      <c r="F8" s="12"/>
      <c r="G8" s="12" t="str">
        <f>IF(F8=Options!$A$2, Options!$A$2,Options!$A$4)</f>
        <v xml:space="preserve"> </v>
      </c>
      <c r="H8" s="12"/>
      <c r="I8" s="11" t="s">
        <v>33</v>
      </c>
      <c r="J8" s="11" t="s">
        <v>33</v>
      </c>
    </row>
    <row r="9" spans="1:10" ht="14.45">
      <c r="A9" s="7" t="s">
        <v>46</v>
      </c>
      <c r="B9" s="1" t="s">
        <v>47</v>
      </c>
      <c r="C9" t="s">
        <v>32</v>
      </c>
      <c r="D9" s="12"/>
      <c r="E9" s="12"/>
      <c r="F9" s="12"/>
      <c r="G9" s="12" t="str">
        <f>IF(F9=Options!$A$2, Options!$A$2,Options!$A$4)</f>
        <v xml:space="preserve"> </v>
      </c>
      <c r="H9" s="12"/>
      <c r="I9" s="12"/>
      <c r="J9" s="11" t="s">
        <v>33</v>
      </c>
    </row>
    <row r="10" spans="1:10" ht="29.1">
      <c r="A10" s="7" t="s">
        <v>48</v>
      </c>
      <c r="B10" s="1" t="s">
        <v>49</v>
      </c>
      <c r="C10" t="s">
        <v>32</v>
      </c>
      <c r="D10" s="11" t="s">
        <v>33</v>
      </c>
      <c r="E10" s="11" t="s">
        <v>33</v>
      </c>
      <c r="F10" s="11" t="s">
        <v>33</v>
      </c>
      <c r="G10" s="11" t="s">
        <v>33</v>
      </c>
      <c r="H10" s="11" t="s">
        <v>33</v>
      </c>
      <c r="I10" s="12"/>
      <c r="J10" s="11" t="s">
        <v>33</v>
      </c>
    </row>
    <row r="11" spans="1:10" ht="29.1">
      <c r="A11" s="7" t="s">
        <v>50</v>
      </c>
      <c r="B11" s="1" t="s">
        <v>49</v>
      </c>
      <c r="C11" t="s">
        <v>32</v>
      </c>
      <c r="D11" s="11" t="s">
        <v>33</v>
      </c>
      <c r="E11" s="11" t="s">
        <v>33</v>
      </c>
      <c r="F11" s="11" t="s">
        <v>33</v>
      </c>
      <c r="G11" s="11" t="s">
        <v>33</v>
      </c>
      <c r="H11" s="11" t="s">
        <v>33</v>
      </c>
      <c r="I11" s="12"/>
      <c r="J11" s="11" t="s">
        <v>33</v>
      </c>
    </row>
    <row r="12" spans="1:10" ht="14.45">
      <c r="A12" s="7" t="s">
        <v>51</v>
      </c>
      <c r="B12" s="1" t="s">
        <v>52</v>
      </c>
      <c r="C12" t="s">
        <v>32</v>
      </c>
      <c r="D12" s="11" t="s">
        <v>33</v>
      </c>
      <c r="E12" s="11" t="s">
        <v>33</v>
      </c>
      <c r="F12" s="11" t="s">
        <v>33</v>
      </c>
      <c r="G12" s="11" t="s">
        <v>33</v>
      </c>
      <c r="H12" s="11" t="s">
        <v>33</v>
      </c>
      <c r="I12" s="12"/>
      <c r="J12" s="11" t="s">
        <v>33</v>
      </c>
    </row>
    <row r="13" spans="1:10" ht="43.5">
      <c r="A13" s="7" t="s">
        <v>53</v>
      </c>
      <c r="B13" s="1" t="s">
        <v>54</v>
      </c>
      <c r="C13" t="s">
        <v>32</v>
      </c>
      <c r="D13" s="11" t="s">
        <v>33</v>
      </c>
      <c r="E13" s="11" t="s">
        <v>33</v>
      </c>
      <c r="F13" s="11" t="s">
        <v>33</v>
      </c>
      <c r="G13" s="12" t="str">
        <f>IF(F13=Options!$A$2, Options!$A$2,Options!$A$4)</f>
        <v xml:space="preserve"> </v>
      </c>
      <c r="H13" s="11" t="s">
        <v>33</v>
      </c>
      <c r="I13" s="11" t="s">
        <v>33</v>
      </c>
      <c r="J13" s="11" t="s">
        <v>33</v>
      </c>
    </row>
    <row r="14" spans="1:10" ht="14.45">
      <c r="A14" s="7" t="s">
        <v>55</v>
      </c>
      <c r="B14" s="1" t="s">
        <v>56</v>
      </c>
      <c r="C14" t="s">
        <v>32</v>
      </c>
      <c r="D14" s="12"/>
      <c r="E14" s="12"/>
      <c r="F14" s="12"/>
      <c r="G14" s="12" t="str">
        <f>IF(F14=Options!$A$2, Options!$A$2,Options!$A$4)</f>
        <v xml:space="preserve"> </v>
      </c>
      <c r="H14" s="12"/>
      <c r="I14" s="11" t="s">
        <v>33</v>
      </c>
      <c r="J14" s="11" t="s">
        <v>33</v>
      </c>
    </row>
    <row r="15" spans="1:10" ht="14.45">
      <c r="A15" s="7" t="s">
        <v>57</v>
      </c>
      <c r="B15" s="1" t="s">
        <v>56</v>
      </c>
      <c r="C15" t="s">
        <v>32</v>
      </c>
      <c r="D15" s="12"/>
      <c r="E15" s="12"/>
      <c r="F15" s="12"/>
      <c r="G15" s="12" t="str">
        <f>IF(F15=Options!$A$2, Options!$A$2,Options!$A$4)</f>
        <v xml:space="preserve"> </v>
      </c>
      <c r="H15" s="12"/>
      <c r="I15" s="11" t="s">
        <v>33</v>
      </c>
      <c r="J15" s="11" t="s">
        <v>33</v>
      </c>
    </row>
    <row r="16" spans="1:10" ht="14.45">
      <c r="A16" s="7" t="s">
        <v>58</v>
      </c>
      <c r="B16" s="1" t="s">
        <v>59</v>
      </c>
      <c r="C16" t="s">
        <v>36</v>
      </c>
      <c r="D16" s="12"/>
      <c r="E16" s="12"/>
      <c r="F16" s="12"/>
      <c r="G16" s="12" t="str">
        <f>IF(F16=Options!$A$2, Options!$A$2,Options!$A$4)</f>
        <v xml:space="preserve"> </v>
      </c>
      <c r="H16" s="12"/>
      <c r="I16" s="11" t="s">
        <v>33</v>
      </c>
      <c r="J16" s="11" t="s">
        <v>33</v>
      </c>
    </row>
    <row r="17" spans="1:10" ht="14.45">
      <c r="A17" s="7" t="s">
        <v>60</v>
      </c>
      <c r="B17" s="1" t="s">
        <v>59</v>
      </c>
      <c r="C17" t="s">
        <v>32</v>
      </c>
      <c r="D17" s="12"/>
      <c r="E17" s="12"/>
      <c r="F17" s="12"/>
      <c r="G17" s="12" t="str">
        <f>IF(F17=Options!$A$2, Options!$A$2,Options!$A$4)</f>
        <v xml:space="preserve"> </v>
      </c>
      <c r="H17" s="12"/>
      <c r="I17" s="11" t="s">
        <v>33</v>
      </c>
      <c r="J17" s="11" t="s">
        <v>33</v>
      </c>
    </row>
    <row r="18" spans="1:10" ht="14.45">
      <c r="A18" s="7" t="s">
        <v>61</v>
      </c>
      <c r="B18" s="1" t="s">
        <v>62</v>
      </c>
      <c r="C18" t="s">
        <v>36</v>
      </c>
      <c r="D18" s="12"/>
      <c r="E18" s="12"/>
      <c r="F18" s="12"/>
      <c r="G18" s="12" t="str">
        <f>IF(F18=Options!$A$2, Options!$A$2,Options!$A$4)</f>
        <v xml:space="preserve"> </v>
      </c>
      <c r="H18" s="12"/>
      <c r="I18" s="11" t="s">
        <v>33</v>
      </c>
      <c r="J18" s="11" t="s">
        <v>33</v>
      </c>
    </row>
    <row r="19" spans="1:10" ht="29.1">
      <c r="A19" s="7" t="s">
        <v>63</v>
      </c>
      <c r="B19" s="1" t="s">
        <v>64</v>
      </c>
      <c r="C19" t="s">
        <v>32</v>
      </c>
      <c r="D19" s="12"/>
      <c r="E19" s="12"/>
      <c r="F19" s="12"/>
      <c r="G19" s="12" t="str">
        <f>IF(F19=Options!$A$2, Options!$A$2,Options!$A$4)</f>
        <v xml:space="preserve"> </v>
      </c>
      <c r="H19" s="12"/>
      <c r="I19" s="11" t="s">
        <v>33</v>
      </c>
      <c r="J19" s="11" t="s">
        <v>33</v>
      </c>
    </row>
    <row r="20" spans="1:10" ht="14.45">
      <c r="A20" s="7" t="s">
        <v>65</v>
      </c>
      <c r="B20" s="1" t="s">
        <v>66</v>
      </c>
      <c r="C20" t="s">
        <v>32</v>
      </c>
      <c r="D20" s="12"/>
      <c r="E20" s="12"/>
      <c r="F20" s="12"/>
      <c r="G20" s="12" t="str">
        <f>IF(F20=Options!$A$2, Options!$A$2,Options!$A$4)</f>
        <v xml:space="preserve"> </v>
      </c>
      <c r="H20" s="12"/>
      <c r="I20" s="11" t="s">
        <v>33</v>
      </c>
      <c r="J20" s="11" t="s">
        <v>33</v>
      </c>
    </row>
    <row r="21" spans="1:10" ht="29.1">
      <c r="A21" s="7" t="s">
        <v>67</v>
      </c>
      <c r="B21" s="1" t="s">
        <v>68</v>
      </c>
      <c r="C21" t="s">
        <v>32</v>
      </c>
      <c r="D21" s="11" t="s">
        <v>33</v>
      </c>
      <c r="E21" s="11" t="s">
        <v>33</v>
      </c>
      <c r="F21" s="11" t="s">
        <v>33</v>
      </c>
      <c r="G21" s="11" t="s">
        <v>33</v>
      </c>
      <c r="H21" s="11" t="s">
        <v>33</v>
      </c>
      <c r="I21" s="12"/>
      <c r="J21" s="11" t="s">
        <v>33</v>
      </c>
    </row>
    <row r="22" spans="1:10" ht="29.1">
      <c r="A22" s="7" t="s">
        <v>69</v>
      </c>
      <c r="B22" s="1" t="s">
        <v>70</v>
      </c>
      <c r="C22" t="s">
        <v>32</v>
      </c>
      <c r="D22" s="12"/>
      <c r="E22" s="11" t="s">
        <v>33</v>
      </c>
      <c r="F22" s="12"/>
      <c r="G22" s="12" t="str">
        <f>IF(F22=Options!$A$2, Options!$A$2,Options!$A$4)</f>
        <v xml:space="preserve"> </v>
      </c>
      <c r="H22" s="12"/>
      <c r="I22" s="11" t="s">
        <v>33</v>
      </c>
      <c r="J22" s="11" t="s">
        <v>33</v>
      </c>
    </row>
    <row r="23" spans="1:10" ht="29.1">
      <c r="A23" s="7" t="s">
        <v>71</v>
      </c>
      <c r="B23" s="1" t="s">
        <v>72</v>
      </c>
      <c r="C23" t="s">
        <v>32</v>
      </c>
      <c r="D23" s="11" t="s">
        <v>33</v>
      </c>
      <c r="E23" s="12"/>
      <c r="F23" s="11" t="s">
        <v>33</v>
      </c>
      <c r="G23" s="11" t="s">
        <v>33</v>
      </c>
      <c r="H23" s="11" t="s">
        <v>33</v>
      </c>
      <c r="I23" s="11" t="s">
        <v>33</v>
      </c>
      <c r="J23" s="11" t="s">
        <v>33</v>
      </c>
    </row>
    <row r="24" spans="1:10" ht="29.1">
      <c r="A24" s="7" t="s">
        <v>73</v>
      </c>
      <c r="B24" s="1" t="s">
        <v>74</v>
      </c>
      <c r="C24" t="s">
        <v>32</v>
      </c>
      <c r="D24" s="12"/>
      <c r="E24" s="12"/>
      <c r="F24" s="12"/>
      <c r="G24" s="12" t="str">
        <f>IF(F24=Options!$A$2, Options!$A$2,Options!$A$4)</f>
        <v xml:space="preserve"> </v>
      </c>
      <c r="H24" s="12"/>
      <c r="I24" s="12"/>
      <c r="J24" s="11" t="s">
        <v>33</v>
      </c>
    </row>
    <row r="25" spans="1:10" ht="14.45">
      <c r="A25" s="7" t="s">
        <v>75</v>
      </c>
      <c r="B25" s="1" t="s">
        <v>76</v>
      </c>
      <c r="C25" t="s">
        <v>36</v>
      </c>
      <c r="D25" s="11" t="s">
        <v>33</v>
      </c>
      <c r="E25" s="11" t="s">
        <v>33</v>
      </c>
      <c r="F25" s="12"/>
      <c r="G25" s="11" t="s">
        <v>33</v>
      </c>
      <c r="H25" s="12"/>
      <c r="I25" s="11" t="s">
        <v>33</v>
      </c>
      <c r="J25" s="11" t="s">
        <v>33</v>
      </c>
    </row>
    <row r="26" spans="1:10" ht="14.45">
      <c r="A26" s="7" t="s">
        <v>77</v>
      </c>
      <c r="B26" s="1" t="s">
        <v>78</v>
      </c>
      <c r="C26" t="s">
        <v>32</v>
      </c>
      <c r="D26" s="11" t="s">
        <v>33</v>
      </c>
      <c r="E26" s="11" t="s">
        <v>33</v>
      </c>
      <c r="F26" s="11" t="s">
        <v>33</v>
      </c>
      <c r="G26" s="11" t="s">
        <v>33</v>
      </c>
      <c r="H26" s="11" t="s">
        <v>33</v>
      </c>
      <c r="I26" s="12"/>
      <c r="J26" s="11" t="s">
        <v>33</v>
      </c>
    </row>
    <row r="27" spans="1:10" ht="14.45">
      <c r="A27" s="7" t="s">
        <v>79</v>
      </c>
      <c r="B27" s="1" t="s">
        <v>80</v>
      </c>
      <c r="C27" t="s">
        <v>36</v>
      </c>
      <c r="D27" s="11" t="s">
        <v>33</v>
      </c>
      <c r="E27" s="11" t="s">
        <v>33</v>
      </c>
      <c r="F27" s="11" t="s">
        <v>33</v>
      </c>
      <c r="G27" s="11" t="s">
        <v>33</v>
      </c>
      <c r="H27" s="11" t="s">
        <v>33</v>
      </c>
      <c r="I27" s="12"/>
      <c r="J27" s="11" t="s">
        <v>33</v>
      </c>
    </row>
    <row r="28" spans="1:10" ht="29.1">
      <c r="A28" s="7" t="s">
        <v>81</v>
      </c>
      <c r="B28" s="1" t="s">
        <v>82</v>
      </c>
      <c r="C28" t="s">
        <v>32</v>
      </c>
      <c r="D28" s="12"/>
      <c r="E28" s="12"/>
      <c r="F28" s="12"/>
      <c r="G28" s="12" t="str">
        <f>IF(F28=Options!$A$2, Options!$A$2,Options!$A$4)</f>
        <v xml:space="preserve"> </v>
      </c>
      <c r="H28" s="12"/>
      <c r="I28" s="11" t="s">
        <v>33</v>
      </c>
      <c r="J28" s="11" t="s">
        <v>33</v>
      </c>
    </row>
    <row r="29" spans="1:10" ht="14.45">
      <c r="A29" s="7" t="s">
        <v>83</v>
      </c>
      <c r="B29" s="1" t="s">
        <v>84</v>
      </c>
      <c r="C29" t="s">
        <v>32</v>
      </c>
      <c r="D29" s="12"/>
      <c r="E29" s="12"/>
      <c r="F29" s="12"/>
      <c r="G29" s="12" t="str">
        <f>IF(F29=Options!$A$2, Options!$A$2,Options!$A$4)</f>
        <v xml:space="preserve"> </v>
      </c>
      <c r="H29" s="12"/>
      <c r="I29" s="11" t="s">
        <v>33</v>
      </c>
      <c r="J29" s="11" t="s">
        <v>33</v>
      </c>
    </row>
    <row r="30" spans="1:10" ht="14.45">
      <c r="A30" s="7" t="s">
        <v>85</v>
      </c>
      <c r="B30" s="1" t="s">
        <v>86</v>
      </c>
      <c r="C30" t="s">
        <v>36</v>
      </c>
      <c r="D30" s="12"/>
      <c r="E30" s="12"/>
      <c r="F30" s="12"/>
      <c r="G30" s="12" t="str">
        <f>IF(F30=Options!$A$2, Options!$A$2,Options!$A$4)</f>
        <v xml:space="preserve"> </v>
      </c>
      <c r="H30" s="12"/>
      <c r="I30" s="11" t="s">
        <v>33</v>
      </c>
      <c r="J30" s="11" t="s">
        <v>33</v>
      </c>
    </row>
    <row r="31" spans="1:10" ht="14.45">
      <c r="A31" s="7" t="s">
        <v>87</v>
      </c>
      <c r="B31" s="1" t="s">
        <v>88</v>
      </c>
      <c r="C31" t="s">
        <v>36</v>
      </c>
      <c r="D31" s="12"/>
      <c r="E31" s="12"/>
      <c r="F31" s="12"/>
      <c r="G31" s="12" t="str">
        <f>IF(F31=Options!$A$2, Options!$A$2,Options!$A$4)</f>
        <v xml:space="preserve"> </v>
      </c>
      <c r="H31" s="12"/>
      <c r="I31" s="11" t="s">
        <v>33</v>
      </c>
      <c r="J31" s="11" t="s">
        <v>33</v>
      </c>
    </row>
    <row r="32" spans="1:10" ht="14.45">
      <c r="A32" s="7" t="s">
        <v>89</v>
      </c>
      <c r="B32" s="1" t="s">
        <v>90</v>
      </c>
      <c r="C32" t="s">
        <v>36</v>
      </c>
      <c r="D32" s="11" t="s">
        <v>33</v>
      </c>
      <c r="E32" s="12"/>
      <c r="F32" s="11" t="s">
        <v>33</v>
      </c>
      <c r="G32" s="11" t="s">
        <v>33</v>
      </c>
      <c r="H32" s="11" t="s">
        <v>33</v>
      </c>
      <c r="I32" s="11" t="s">
        <v>33</v>
      </c>
      <c r="J32" s="11" t="s">
        <v>33</v>
      </c>
    </row>
    <row r="33" spans="1:10" ht="14.45">
      <c r="A33" s="7" t="s">
        <v>91</v>
      </c>
      <c r="B33" s="1" t="s">
        <v>90</v>
      </c>
      <c r="C33" t="s">
        <v>32</v>
      </c>
      <c r="D33" s="11" t="s">
        <v>33</v>
      </c>
      <c r="E33" s="12"/>
      <c r="F33" s="11" t="s">
        <v>33</v>
      </c>
      <c r="G33" s="11" t="s">
        <v>33</v>
      </c>
      <c r="H33" s="11" t="s">
        <v>33</v>
      </c>
      <c r="I33" s="11" t="s">
        <v>33</v>
      </c>
      <c r="J33" s="11" t="s">
        <v>33</v>
      </c>
    </row>
    <row r="34" spans="1:10" ht="29.1">
      <c r="A34" s="7" t="s">
        <v>92</v>
      </c>
      <c r="B34" s="1" t="s">
        <v>93</v>
      </c>
      <c r="C34" t="s">
        <v>32</v>
      </c>
      <c r="D34" s="11" t="s">
        <v>33</v>
      </c>
      <c r="E34" s="12"/>
      <c r="F34" s="11" t="s">
        <v>33</v>
      </c>
      <c r="G34" s="11" t="s">
        <v>33</v>
      </c>
      <c r="H34" s="11" t="s">
        <v>33</v>
      </c>
      <c r="I34" s="11" t="s">
        <v>33</v>
      </c>
      <c r="J34" s="11" t="s">
        <v>33</v>
      </c>
    </row>
    <row r="35" spans="1:10" ht="43.5">
      <c r="A35" s="7" t="s">
        <v>94</v>
      </c>
      <c r="B35" s="1" t="s">
        <v>95</v>
      </c>
      <c r="C35" t="s">
        <v>32</v>
      </c>
      <c r="D35" s="11" t="s">
        <v>33</v>
      </c>
      <c r="E35" s="12"/>
      <c r="F35" s="11" t="s">
        <v>33</v>
      </c>
      <c r="G35" s="11" t="s">
        <v>33</v>
      </c>
      <c r="H35" s="11" t="s">
        <v>33</v>
      </c>
      <c r="I35" s="11" t="s">
        <v>33</v>
      </c>
      <c r="J35" s="11" t="s">
        <v>33</v>
      </c>
    </row>
    <row r="36" spans="1:10" ht="14.45">
      <c r="A36" s="7" t="s">
        <v>96</v>
      </c>
      <c r="B36" s="1" t="s">
        <v>97</v>
      </c>
      <c r="C36" t="s">
        <v>36</v>
      </c>
      <c r="D36" s="11" t="s">
        <v>33</v>
      </c>
      <c r="E36" s="11" t="s">
        <v>33</v>
      </c>
      <c r="F36" s="11" t="s">
        <v>33</v>
      </c>
      <c r="G36" s="11" t="s">
        <v>33</v>
      </c>
      <c r="H36" s="11" t="s">
        <v>33</v>
      </c>
      <c r="I36" s="12"/>
      <c r="J36" s="11" t="s">
        <v>33</v>
      </c>
    </row>
    <row r="37" spans="1:10" ht="14.45">
      <c r="A37" s="7" t="s">
        <v>98</v>
      </c>
      <c r="B37" s="1" t="s">
        <v>99</v>
      </c>
      <c r="C37" t="s">
        <v>36</v>
      </c>
      <c r="D37" s="12"/>
      <c r="E37" s="12"/>
      <c r="F37" s="12"/>
      <c r="G37" s="12" t="str">
        <f>IF(F37=Options!$A$2, Options!$A$2,Options!$A$4)</f>
        <v xml:space="preserve"> </v>
      </c>
      <c r="H37" s="12"/>
      <c r="I37" s="11" t="s">
        <v>33</v>
      </c>
      <c r="J37" s="11" t="s">
        <v>33</v>
      </c>
    </row>
    <row r="38" spans="1:10" ht="14.45">
      <c r="A38" s="7" t="s">
        <v>100</v>
      </c>
      <c r="B38" s="1" t="s">
        <v>101</v>
      </c>
      <c r="C38" t="s">
        <v>36</v>
      </c>
      <c r="D38" s="12"/>
      <c r="E38" s="11" t="s">
        <v>33</v>
      </c>
      <c r="F38" s="12"/>
      <c r="G38" s="12" t="str">
        <f>IF(F38=Options!$A$2, Options!$A$2,Options!$A$4)</f>
        <v xml:space="preserve"> </v>
      </c>
      <c r="H38" s="12"/>
      <c r="I38" s="11" t="s">
        <v>33</v>
      </c>
      <c r="J38" s="11" t="s">
        <v>33</v>
      </c>
    </row>
    <row r="39" spans="1:10" ht="43.5">
      <c r="A39" s="7" t="s">
        <v>102</v>
      </c>
      <c r="B39" s="1" t="s">
        <v>103</v>
      </c>
      <c r="C39" t="s">
        <v>36</v>
      </c>
      <c r="D39" s="11" t="s">
        <v>33</v>
      </c>
      <c r="E39" s="11" t="s">
        <v>33</v>
      </c>
      <c r="F39" s="12"/>
      <c r="G39" s="11" t="s">
        <v>33</v>
      </c>
      <c r="H39" s="11" t="s">
        <v>33</v>
      </c>
      <c r="I39" s="11" t="s">
        <v>33</v>
      </c>
      <c r="J39" s="11" t="s">
        <v>33</v>
      </c>
    </row>
    <row r="40" spans="1:10" ht="29.1">
      <c r="A40" s="7" t="s">
        <v>104</v>
      </c>
      <c r="B40" s="1" t="s">
        <v>105</v>
      </c>
      <c r="C40" t="s">
        <v>36</v>
      </c>
      <c r="D40" s="11" t="s">
        <v>33</v>
      </c>
      <c r="E40" s="12"/>
      <c r="F40" s="11" t="s">
        <v>33</v>
      </c>
      <c r="G40" s="11" t="s">
        <v>33</v>
      </c>
      <c r="H40" s="11" t="s">
        <v>33</v>
      </c>
      <c r="I40" s="11" t="s">
        <v>33</v>
      </c>
      <c r="J40" s="11" t="s">
        <v>33</v>
      </c>
    </row>
    <row r="41" spans="1:10" ht="43.5">
      <c r="A41" s="7" t="s">
        <v>106</v>
      </c>
      <c r="B41" s="1" t="s">
        <v>107</v>
      </c>
      <c r="C41" t="s">
        <v>36</v>
      </c>
      <c r="D41" s="11" t="s">
        <v>33</v>
      </c>
      <c r="E41" s="12"/>
      <c r="F41" s="11" t="s">
        <v>33</v>
      </c>
      <c r="G41" s="11" t="s">
        <v>33</v>
      </c>
      <c r="H41" s="11" t="s">
        <v>33</v>
      </c>
      <c r="I41" s="11" t="s">
        <v>33</v>
      </c>
      <c r="J41" s="11" t="s">
        <v>33</v>
      </c>
    </row>
    <row r="42" spans="1:10" ht="29.1">
      <c r="A42" s="7" t="s">
        <v>108</v>
      </c>
      <c r="B42" s="1" t="s">
        <v>109</v>
      </c>
      <c r="C42" t="s">
        <v>32</v>
      </c>
      <c r="D42" s="11" t="s">
        <v>33</v>
      </c>
      <c r="E42" s="12"/>
      <c r="F42" s="11" t="s">
        <v>33</v>
      </c>
      <c r="G42" s="11" t="s">
        <v>33</v>
      </c>
      <c r="H42" s="11" t="s">
        <v>33</v>
      </c>
      <c r="I42" s="11" t="s">
        <v>33</v>
      </c>
      <c r="J42" s="11" t="s">
        <v>33</v>
      </c>
    </row>
    <row r="43" spans="1:10" ht="29.1">
      <c r="A43" s="7" t="s">
        <v>110</v>
      </c>
      <c r="B43" s="1" t="s">
        <v>111</v>
      </c>
      <c r="C43" t="s">
        <v>36</v>
      </c>
      <c r="D43" s="11" t="s">
        <v>33</v>
      </c>
      <c r="E43" s="12"/>
      <c r="F43" s="11" t="s">
        <v>33</v>
      </c>
      <c r="G43" s="11" t="s">
        <v>33</v>
      </c>
      <c r="H43" s="11" t="s">
        <v>33</v>
      </c>
      <c r="I43" s="11" t="s">
        <v>33</v>
      </c>
      <c r="J43" s="11" t="s">
        <v>33</v>
      </c>
    </row>
    <row r="44" spans="1:10" ht="29.1">
      <c r="A44" s="7" t="s">
        <v>112</v>
      </c>
      <c r="B44" s="1" t="s">
        <v>113</v>
      </c>
      <c r="C44" t="s">
        <v>36</v>
      </c>
      <c r="D44" s="11" t="s">
        <v>33</v>
      </c>
      <c r="E44" s="12"/>
      <c r="F44" s="11" t="s">
        <v>33</v>
      </c>
      <c r="G44" s="11" t="s">
        <v>33</v>
      </c>
      <c r="H44" s="11" t="s">
        <v>33</v>
      </c>
      <c r="I44" s="11" t="s">
        <v>33</v>
      </c>
      <c r="J44" s="11" t="s">
        <v>33</v>
      </c>
    </row>
    <row r="45" spans="1:10" ht="43.5">
      <c r="A45" s="7" t="s">
        <v>114</v>
      </c>
      <c r="B45" s="1" t="s">
        <v>115</v>
      </c>
      <c r="C45" t="s">
        <v>32</v>
      </c>
      <c r="D45" s="11" t="s">
        <v>33</v>
      </c>
      <c r="E45" s="12"/>
      <c r="F45" s="11" t="s">
        <v>33</v>
      </c>
      <c r="G45" s="11" t="s">
        <v>33</v>
      </c>
      <c r="H45" s="11" t="s">
        <v>33</v>
      </c>
      <c r="I45" s="11" t="s">
        <v>33</v>
      </c>
      <c r="J45" s="11" t="s">
        <v>33</v>
      </c>
    </row>
    <row r="46" spans="1:10" ht="43.5">
      <c r="A46" s="7" t="s">
        <v>116</v>
      </c>
      <c r="B46" s="1" t="s">
        <v>117</v>
      </c>
      <c r="C46" t="s">
        <v>36</v>
      </c>
      <c r="D46" s="12"/>
      <c r="E46" s="12"/>
      <c r="F46" s="12"/>
      <c r="G46" s="12" t="str">
        <f>IF(F46=Options!$A$2, Options!$A$2,Options!$A$4)</f>
        <v xml:space="preserve"> </v>
      </c>
      <c r="H46" s="12"/>
      <c r="I46" s="11" t="s">
        <v>33</v>
      </c>
      <c r="J46" s="11" t="s">
        <v>33</v>
      </c>
    </row>
    <row r="47" spans="1:10" ht="14.45">
      <c r="A47" s="7" t="s">
        <v>118</v>
      </c>
      <c r="B47" s="1" t="s">
        <v>119</v>
      </c>
      <c r="C47" t="s">
        <v>32</v>
      </c>
      <c r="D47" s="11" t="s">
        <v>33</v>
      </c>
      <c r="E47" s="11" t="s">
        <v>33</v>
      </c>
      <c r="F47" s="11" t="s">
        <v>33</v>
      </c>
      <c r="G47" s="11" t="s">
        <v>33</v>
      </c>
      <c r="H47" s="11" t="s">
        <v>33</v>
      </c>
      <c r="I47" s="12"/>
      <c r="J47" s="11" t="s">
        <v>33</v>
      </c>
    </row>
    <row r="48" spans="1:10" ht="29.1">
      <c r="A48" s="7" t="s">
        <v>120</v>
      </c>
      <c r="B48" s="1" t="s">
        <v>121</v>
      </c>
      <c r="C48" t="s">
        <v>32</v>
      </c>
      <c r="D48" s="11" t="s">
        <v>33</v>
      </c>
      <c r="E48" s="11" t="s">
        <v>33</v>
      </c>
      <c r="F48" s="11" t="s">
        <v>33</v>
      </c>
      <c r="G48" s="11" t="s">
        <v>33</v>
      </c>
      <c r="H48" s="11" t="s">
        <v>33</v>
      </c>
      <c r="I48" s="12"/>
      <c r="J48" s="11" t="s">
        <v>33</v>
      </c>
    </row>
    <row r="49" spans="1:10" ht="29.1">
      <c r="A49" s="7" t="s">
        <v>122</v>
      </c>
      <c r="B49" s="1" t="s">
        <v>123</v>
      </c>
      <c r="C49" t="s">
        <v>32</v>
      </c>
      <c r="D49" s="11" t="s">
        <v>33</v>
      </c>
      <c r="E49" s="11" t="s">
        <v>33</v>
      </c>
      <c r="F49" s="11" t="s">
        <v>33</v>
      </c>
      <c r="G49" s="11" t="s">
        <v>33</v>
      </c>
      <c r="H49" s="11" t="s">
        <v>33</v>
      </c>
      <c r="I49" s="12"/>
      <c r="J49" s="11" t="s">
        <v>33</v>
      </c>
    </row>
    <row r="50" spans="1:10" ht="14.45">
      <c r="A50" s="7" t="s">
        <v>124</v>
      </c>
      <c r="B50" s="1" t="s">
        <v>125</v>
      </c>
      <c r="C50" t="s">
        <v>126</v>
      </c>
      <c r="D50" s="11" t="s">
        <v>33</v>
      </c>
      <c r="E50" s="11" t="s">
        <v>33</v>
      </c>
      <c r="F50" s="12"/>
      <c r="G50" s="11" t="s">
        <v>33</v>
      </c>
      <c r="H50" s="11" t="s">
        <v>33</v>
      </c>
      <c r="I50" s="11" t="s">
        <v>33</v>
      </c>
      <c r="J50" s="11" t="s">
        <v>33</v>
      </c>
    </row>
    <row r="51" spans="1:10" ht="29.1">
      <c r="A51" s="7" t="s">
        <v>127</v>
      </c>
      <c r="B51" s="1" t="s">
        <v>128</v>
      </c>
      <c r="C51" t="s">
        <v>129</v>
      </c>
      <c r="D51" s="12"/>
      <c r="E51" s="12"/>
      <c r="F51" s="12"/>
      <c r="G51" s="12" t="str">
        <f>IF(F51=Options!$A$2, Options!$A$2,Options!$A$4)</f>
        <v xml:space="preserve"> </v>
      </c>
      <c r="H51" s="12"/>
      <c r="I51" s="11" t="s">
        <v>33</v>
      </c>
      <c r="J51" s="11" t="s">
        <v>33</v>
      </c>
    </row>
    <row r="52" spans="1:10" ht="14.45">
      <c r="A52" s="7" t="s">
        <v>130</v>
      </c>
      <c r="B52" s="1" t="s">
        <v>131</v>
      </c>
      <c r="C52" t="s">
        <v>36</v>
      </c>
      <c r="D52" s="12"/>
      <c r="E52" s="12"/>
      <c r="F52" s="12"/>
      <c r="G52" s="12" t="str">
        <f>IF(F52=Options!$A$2, Options!$A$2,Options!$A$4)</f>
        <v xml:space="preserve"> </v>
      </c>
      <c r="H52" s="12"/>
      <c r="I52" s="11" t="s">
        <v>33</v>
      </c>
      <c r="J52" s="11" t="s">
        <v>33</v>
      </c>
    </row>
    <row r="53" spans="1:10" ht="14.45">
      <c r="A53" s="7" t="s">
        <v>132</v>
      </c>
      <c r="B53" s="1" t="s">
        <v>133</v>
      </c>
      <c r="C53" t="s">
        <v>36</v>
      </c>
      <c r="D53" s="12"/>
      <c r="E53" s="12"/>
      <c r="F53" s="12"/>
      <c r="G53" s="12" t="str">
        <f>IF(F53=Options!$A$2, Options!$A$2,Options!$A$4)</f>
        <v xml:space="preserve"> </v>
      </c>
      <c r="H53" s="12"/>
      <c r="I53" s="11" t="s">
        <v>33</v>
      </c>
      <c r="J53" s="11" t="s">
        <v>33</v>
      </c>
    </row>
    <row r="54" spans="1:10" ht="29.1">
      <c r="A54" s="7" t="s">
        <v>134</v>
      </c>
      <c r="B54" s="1" t="s">
        <v>135</v>
      </c>
      <c r="C54" t="s">
        <v>36</v>
      </c>
      <c r="D54" s="12"/>
      <c r="E54" s="12"/>
      <c r="F54" s="12"/>
      <c r="G54" s="12" t="str">
        <f>IF(F54=Options!$A$2, Options!$A$2,Options!$A$4)</f>
        <v xml:space="preserve"> </v>
      </c>
      <c r="H54" s="12"/>
      <c r="I54" s="11" t="s">
        <v>33</v>
      </c>
      <c r="J54" s="11" t="s">
        <v>33</v>
      </c>
    </row>
    <row r="55" spans="1:10" ht="29.1">
      <c r="A55" s="7" t="s">
        <v>136</v>
      </c>
      <c r="B55" s="1" t="s">
        <v>137</v>
      </c>
      <c r="C55" t="s">
        <v>36</v>
      </c>
      <c r="D55" s="11" t="s">
        <v>33</v>
      </c>
      <c r="E55" s="11" t="s">
        <v>33</v>
      </c>
      <c r="F55" s="11" t="s">
        <v>33</v>
      </c>
      <c r="G55" s="11" t="s">
        <v>33</v>
      </c>
      <c r="H55" s="11" t="s">
        <v>33</v>
      </c>
      <c r="I55" s="12"/>
      <c r="J55" s="11" t="s">
        <v>33</v>
      </c>
    </row>
    <row r="56" spans="1:10" ht="29.1">
      <c r="A56" s="7" t="s">
        <v>138</v>
      </c>
      <c r="B56" s="1" t="s">
        <v>139</v>
      </c>
      <c r="C56" t="s">
        <v>36</v>
      </c>
      <c r="D56" s="11" t="s">
        <v>33</v>
      </c>
      <c r="E56" s="11" t="s">
        <v>33</v>
      </c>
      <c r="F56" s="11" t="s">
        <v>33</v>
      </c>
      <c r="G56" s="11" t="s">
        <v>33</v>
      </c>
      <c r="H56" s="11" t="s">
        <v>33</v>
      </c>
      <c r="I56" s="12"/>
      <c r="J56" s="11" t="s">
        <v>33</v>
      </c>
    </row>
    <row r="57" spans="1:10" ht="29.1">
      <c r="A57" s="7" t="s">
        <v>140</v>
      </c>
      <c r="B57" s="1" t="s">
        <v>141</v>
      </c>
      <c r="C57" t="s">
        <v>36</v>
      </c>
      <c r="D57" s="11" t="s">
        <v>33</v>
      </c>
      <c r="E57" s="11" t="s">
        <v>33</v>
      </c>
      <c r="F57" s="11" t="s">
        <v>33</v>
      </c>
      <c r="G57" s="11" t="s">
        <v>33</v>
      </c>
      <c r="H57" s="11" t="s">
        <v>33</v>
      </c>
      <c r="I57" s="12"/>
      <c r="J57" s="11" t="s">
        <v>33</v>
      </c>
    </row>
    <row r="58" spans="1:10" ht="43.5">
      <c r="A58" s="7" t="s">
        <v>142</v>
      </c>
      <c r="B58" s="1" t="s">
        <v>143</v>
      </c>
      <c r="C58" t="s">
        <v>36</v>
      </c>
      <c r="D58" s="12"/>
      <c r="E58" s="11" t="s">
        <v>33</v>
      </c>
      <c r="F58" s="12"/>
      <c r="G58" s="12" t="str">
        <f>IF(F58=Options!$A$2, Options!$A$2,Options!$A$4)</f>
        <v xml:space="preserve"> </v>
      </c>
      <c r="H58" s="12"/>
      <c r="I58" s="11" t="s">
        <v>33</v>
      </c>
      <c r="J58" s="11" t="s">
        <v>33</v>
      </c>
    </row>
    <row r="59" spans="1:10" ht="43.5">
      <c r="A59" s="7" t="s">
        <v>144</v>
      </c>
      <c r="B59" s="1" t="s">
        <v>145</v>
      </c>
      <c r="C59" t="s">
        <v>36</v>
      </c>
      <c r="D59" s="12"/>
      <c r="E59" s="11" t="s">
        <v>33</v>
      </c>
      <c r="F59" s="12"/>
      <c r="G59" s="12" t="str">
        <f>IF(F59=Options!$A$2, Options!$A$2,Options!$A$4)</f>
        <v xml:space="preserve"> </v>
      </c>
      <c r="H59" s="12"/>
      <c r="I59" s="11" t="s">
        <v>33</v>
      </c>
      <c r="J59" s="11" t="s">
        <v>33</v>
      </c>
    </row>
    <row r="60" spans="1:10" ht="43.5">
      <c r="A60" s="7" t="s">
        <v>146</v>
      </c>
      <c r="B60" s="1" t="s">
        <v>147</v>
      </c>
      <c r="C60" t="s">
        <v>36</v>
      </c>
      <c r="D60" s="12"/>
      <c r="E60" s="11" t="s">
        <v>33</v>
      </c>
      <c r="F60" s="12"/>
      <c r="G60" s="12" t="str">
        <f>IF(F60=Options!$A$2, Options!$A$2,Options!$A$4)</f>
        <v xml:space="preserve"> </v>
      </c>
      <c r="H60" s="12"/>
      <c r="I60" s="11" t="s">
        <v>33</v>
      </c>
      <c r="J60" s="11" t="s">
        <v>33</v>
      </c>
    </row>
    <row r="61" spans="1:10" ht="43.5">
      <c r="A61" s="7" t="s">
        <v>148</v>
      </c>
      <c r="B61" s="1" t="s">
        <v>149</v>
      </c>
      <c r="C61" t="s">
        <v>36</v>
      </c>
      <c r="D61" s="12"/>
      <c r="E61" s="11" t="s">
        <v>33</v>
      </c>
      <c r="F61" s="12"/>
      <c r="G61" s="12" t="str">
        <f>IF(F61=Options!$A$2, Options!$A$2,Options!$A$4)</f>
        <v xml:space="preserve"> </v>
      </c>
      <c r="H61" s="12"/>
      <c r="I61" s="11" t="s">
        <v>33</v>
      </c>
      <c r="J61" s="11" t="s">
        <v>33</v>
      </c>
    </row>
    <row r="62" spans="1:10" ht="43.5">
      <c r="A62" s="7" t="s">
        <v>150</v>
      </c>
      <c r="B62" s="1" t="s">
        <v>151</v>
      </c>
      <c r="C62" t="s">
        <v>36</v>
      </c>
      <c r="D62" s="12"/>
      <c r="E62" s="11" t="s">
        <v>33</v>
      </c>
      <c r="F62" s="12"/>
      <c r="G62" s="12" t="str">
        <f>IF(F62=Options!$A$2, Options!$A$2,Options!$A$4)</f>
        <v xml:space="preserve"> </v>
      </c>
      <c r="H62" s="12"/>
      <c r="I62" s="11" t="s">
        <v>33</v>
      </c>
      <c r="J62" s="11" t="s">
        <v>33</v>
      </c>
    </row>
    <row r="63" spans="1:10" ht="43.5">
      <c r="A63" s="7" t="s">
        <v>152</v>
      </c>
      <c r="B63" s="1" t="s">
        <v>153</v>
      </c>
      <c r="C63" t="s">
        <v>36</v>
      </c>
      <c r="D63" s="12"/>
      <c r="E63" s="11" t="s">
        <v>33</v>
      </c>
      <c r="F63" s="12"/>
      <c r="G63" s="12" t="str">
        <f>IF(F63=Options!$A$2, Options!$A$2,Options!$A$4)</f>
        <v xml:space="preserve"> </v>
      </c>
      <c r="H63" s="12"/>
      <c r="I63" s="11" t="s">
        <v>33</v>
      </c>
      <c r="J63" s="11" t="s">
        <v>33</v>
      </c>
    </row>
    <row r="64" spans="1:10" ht="43.5">
      <c r="A64" s="7" t="s">
        <v>154</v>
      </c>
      <c r="B64" s="1" t="s">
        <v>155</v>
      </c>
      <c r="C64" t="s">
        <v>36</v>
      </c>
      <c r="D64" s="12"/>
      <c r="E64" s="11" t="s">
        <v>33</v>
      </c>
      <c r="F64" s="12"/>
      <c r="G64" s="12" t="str">
        <f>IF(F64=Options!$A$2, Options!$A$2,Options!$A$4)</f>
        <v xml:space="preserve"> </v>
      </c>
      <c r="H64" s="12"/>
      <c r="I64" s="11" t="s">
        <v>33</v>
      </c>
      <c r="J64" s="11" t="s">
        <v>33</v>
      </c>
    </row>
    <row r="65" spans="1:10" ht="43.5">
      <c r="A65" s="7" t="s">
        <v>156</v>
      </c>
      <c r="B65" s="1" t="s">
        <v>157</v>
      </c>
      <c r="C65" t="s">
        <v>36</v>
      </c>
      <c r="D65" s="12"/>
      <c r="E65" s="11" t="s">
        <v>33</v>
      </c>
      <c r="F65" s="12"/>
      <c r="G65" s="12" t="str">
        <f>IF(F65=Options!$A$2, Options!$A$2,Options!$A$4)</f>
        <v xml:space="preserve"> </v>
      </c>
      <c r="H65" s="12"/>
      <c r="I65" s="11" t="s">
        <v>33</v>
      </c>
      <c r="J65" s="11" t="s">
        <v>33</v>
      </c>
    </row>
    <row r="66" spans="1:10" ht="43.5">
      <c r="A66" s="7" t="s">
        <v>158</v>
      </c>
      <c r="B66" s="1" t="s">
        <v>159</v>
      </c>
      <c r="C66" t="s">
        <v>36</v>
      </c>
      <c r="D66" s="12"/>
      <c r="E66" s="11" t="s">
        <v>33</v>
      </c>
      <c r="F66" s="12"/>
      <c r="G66" s="12" t="str">
        <f>IF(F66=Options!$A$2, Options!$A$2,Options!$A$4)</f>
        <v xml:space="preserve"> </v>
      </c>
      <c r="H66" s="12"/>
      <c r="I66" s="11" t="s">
        <v>33</v>
      </c>
      <c r="J66" s="11" t="s">
        <v>33</v>
      </c>
    </row>
    <row r="67" spans="1:10" ht="43.5">
      <c r="A67" s="7" t="s">
        <v>160</v>
      </c>
      <c r="B67" s="1" t="s">
        <v>161</v>
      </c>
      <c r="C67" t="s">
        <v>36</v>
      </c>
      <c r="D67" s="12"/>
      <c r="E67" s="11" t="s">
        <v>33</v>
      </c>
      <c r="F67" s="12"/>
      <c r="G67" s="12" t="str">
        <f>IF(F67=Options!$A$2, Options!$A$2,Options!$A$4)</f>
        <v xml:space="preserve"> </v>
      </c>
      <c r="H67" s="12"/>
      <c r="I67" s="11" t="s">
        <v>33</v>
      </c>
      <c r="J67" s="11" t="s">
        <v>33</v>
      </c>
    </row>
    <row r="68" spans="1:10" ht="43.5">
      <c r="A68" s="7" t="s">
        <v>162</v>
      </c>
      <c r="B68" s="1" t="s">
        <v>163</v>
      </c>
      <c r="C68" t="s">
        <v>36</v>
      </c>
      <c r="D68" s="12"/>
      <c r="E68" s="11" t="s">
        <v>33</v>
      </c>
      <c r="F68" s="12"/>
      <c r="G68" s="12" t="str">
        <f>IF(F68=Options!$A$2, Options!$A$2,Options!$A$4)</f>
        <v xml:space="preserve"> </v>
      </c>
      <c r="H68" s="12"/>
      <c r="I68" s="11" t="s">
        <v>33</v>
      </c>
      <c r="J68" s="11" t="s">
        <v>33</v>
      </c>
    </row>
    <row r="69" spans="1:10" ht="43.5">
      <c r="A69" s="7" t="s">
        <v>164</v>
      </c>
      <c r="B69" s="1" t="s">
        <v>165</v>
      </c>
      <c r="C69" t="s">
        <v>36</v>
      </c>
      <c r="D69" s="12"/>
      <c r="E69" s="11" t="s">
        <v>33</v>
      </c>
      <c r="F69" s="12"/>
      <c r="G69" s="12" t="str">
        <f>IF(F69=Options!$A$2, Options!$A$2,Options!$A$4)</f>
        <v xml:space="preserve"> </v>
      </c>
      <c r="H69" s="12"/>
      <c r="I69" s="11" t="s">
        <v>33</v>
      </c>
      <c r="J69" s="11" t="s">
        <v>33</v>
      </c>
    </row>
    <row r="70" spans="1:10" ht="43.5">
      <c r="A70" s="7" t="s">
        <v>166</v>
      </c>
      <c r="B70" s="1" t="s">
        <v>167</v>
      </c>
      <c r="C70" t="s">
        <v>36</v>
      </c>
      <c r="D70" s="12"/>
      <c r="E70" s="11" t="s">
        <v>33</v>
      </c>
      <c r="F70" s="12"/>
      <c r="G70" s="12" t="str">
        <f>IF(F70=Options!$A$2, Options!$A$2,Options!$A$4)</f>
        <v xml:space="preserve"> </v>
      </c>
      <c r="H70" s="12"/>
      <c r="I70" s="11" t="s">
        <v>33</v>
      </c>
      <c r="J70" s="11" t="s">
        <v>33</v>
      </c>
    </row>
    <row r="71" spans="1:10" ht="43.5">
      <c r="A71" s="7" t="s">
        <v>168</v>
      </c>
      <c r="B71" s="1" t="s">
        <v>169</v>
      </c>
      <c r="C71" t="s">
        <v>36</v>
      </c>
      <c r="D71" s="12"/>
      <c r="E71" s="11" t="s">
        <v>33</v>
      </c>
      <c r="F71" s="12"/>
      <c r="G71" s="12" t="str">
        <f>IF(F71=Options!$A$2, Options!$A$2,Options!$A$4)</f>
        <v xml:space="preserve"> </v>
      </c>
      <c r="H71" s="12"/>
      <c r="I71" s="11" t="s">
        <v>33</v>
      </c>
      <c r="J71" s="11" t="s">
        <v>33</v>
      </c>
    </row>
    <row r="72" spans="1:10" ht="43.5">
      <c r="A72" s="7" t="s">
        <v>170</v>
      </c>
      <c r="B72" s="1" t="s">
        <v>171</v>
      </c>
      <c r="C72" t="s">
        <v>36</v>
      </c>
      <c r="D72" s="12"/>
      <c r="E72" s="11" t="s">
        <v>33</v>
      </c>
      <c r="F72" s="12"/>
      <c r="G72" s="12" t="str">
        <f>IF(F72=Options!$A$2, Options!$A$2,Options!$A$4)</f>
        <v xml:space="preserve"> </v>
      </c>
      <c r="H72" s="12"/>
      <c r="I72" s="11" t="s">
        <v>33</v>
      </c>
      <c r="J72" s="11" t="s">
        <v>33</v>
      </c>
    </row>
    <row r="73" spans="1:10" ht="43.5">
      <c r="A73" s="7" t="s">
        <v>172</v>
      </c>
      <c r="B73" s="1" t="s">
        <v>173</v>
      </c>
      <c r="C73" t="s">
        <v>36</v>
      </c>
      <c r="D73" s="12"/>
      <c r="E73" s="11" t="s">
        <v>33</v>
      </c>
      <c r="F73" s="12"/>
      <c r="G73" s="12" t="str">
        <f>IF(F73=Options!$A$2, Options!$A$2,Options!$A$4)</f>
        <v xml:space="preserve"> </v>
      </c>
      <c r="H73" s="12"/>
      <c r="I73" s="11" t="s">
        <v>33</v>
      </c>
      <c r="J73" s="11" t="s">
        <v>33</v>
      </c>
    </row>
    <row r="74" spans="1:10" ht="14.45">
      <c r="A74" s="7" t="s">
        <v>174</v>
      </c>
      <c r="B74" s="1" t="s">
        <v>6</v>
      </c>
      <c r="C74" t="s">
        <v>36</v>
      </c>
      <c r="D74" s="12"/>
      <c r="E74" s="11" t="s">
        <v>33</v>
      </c>
      <c r="F74" s="12"/>
      <c r="G74" s="12" t="str">
        <f>IF(F74=Options!$A$2, Options!$A$2,Options!$A$4)</f>
        <v xml:space="preserve"> </v>
      </c>
      <c r="H74" s="12"/>
      <c r="I74" s="11" t="s">
        <v>33</v>
      </c>
      <c r="J74" s="11" t="s">
        <v>33</v>
      </c>
    </row>
    <row r="75" spans="1:10" ht="14.45">
      <c r="A75" s="7" t="s">
        <v>175</v>
      </c>
      <c r="B75" s="1" t="s">
        <v>6</v>
      </c>
      <c r="C75" t="s">
        <v>36</v>
      </c>
      <c r="D75" s="12"/>
      <c r="E75" s="11" t="s">
        <v>33</v>
      </c>
      <c r="F75" s="12"/>
      <c r="G75" s="12" t="str">
        <f>IF(F75=Options!$A$2, Options!$A$2,Options!$A$4)</f>
        <v xml:space="preserve"> </v>
      </c>
      <c r="H75" s="12"/>
      <c r="I75" s="11" t="s">
        <v>33</v>
      </c>
      <c r="J75" s="11" t="s">
        <v>33</v>
      </c>
    </row>
    <row r="76" spans="1:10" ht="14.45">
      <c r="A76" s="7" t="s">
        <v>176</v>
      </c>
      <c r="B76" s="1" t="s">
        <v>6</v>
      </c>
      <c r="C76" t="s">
        <v>36</v>
      </c>
      <c r="D76" s="12"/>
      <c r="E76" s="11" t="s">
        <v>33</v>
      </c>
      <c r="F76" s="12"/>
      <c r="G76" s="12" t="str">
        <f>IF(F76=Options!$A$2, Options!$A$2,Options!$A$4)</f>
        <v xml:space="preserve"> </v>
      </c>
      <c r="H76" s="12"/>
      <c r="I76" s="11" t="s">
        <v>33</v>
      </c>
      <c r="J76" s="11" t="s">
        <v>33</v>
      </c>
    </row>
    <row r="77" spans="1:10" ht="14.45">
      <c r="A77" s="7" t="s">
        <v>177</v>
      </c>
      <c r="B77" s="1" t="s">
        <v>6</v>
      </c>
      <c r="C77" t="s">
        <v>36</v>
      </c>
      <c r="D77" s="12"/>
      <c r="E77" s="11" t="s">
        <v>33</v>
      </c>
      <c r="F77" s="12"/>
      <c r="G77" s="12" t="str">
        <f>IF(F77=Options!$A$2, Options!$A$2,Options!$A$4)</f>
        <v xml:space="preserve"> </v>
      </c>
      <c r="H77" s="12"/>
      <c r="I77" s="11" t="s">
        <v>33</v>
      </c>
      <c r="J77" s="11" t="s">
        <v>33</v>
      </c>
    </row>
    <row r="78" spans="1:10" ht="14.45">
      <c r="A78" s="7" t="s">
        <v>178</v>
      </c>
      <c r="B78" s="1" t="s">
        <v>6</v>
      </c>
      <c r="C78" t="s">
        <v>36</v>
      </c>
      <c r="D78" s="12"/>
      <c r="E78" s="11" t="s">
        <v>33</v>
      </c>
      <c r="F78" s="12"/>
      <c r="G78" s="12" t="str">
        <f>IF(F78=Options!$A$2, Options!$A$2,Options!$A$4)</f>
        <v xml:space="preserve"> </v>
      </c>
      <c r="H78" s="12"/>
      <c r="I78" s="11" t="s">
        <v>33</v>
      </c>
      <c r="J78" s="11" t="s">
        <v>33</v>
      </c>
    </row>
    <row r="79" spans="1:10" ht="14.45">
      <c r="A79" s="7" t="s">
        <v>179</v>
      </c>
      <c r="B79" s="1" t="s">
        <v>6</v>
      </c>
      <c r="C79" t="s">
        <v>36</v>
      </c>
      <c r="D79" s="12"/>
      <c r="E79" s="11" t="s">
        <v>33</v>
      </c>
      <c r="F79" s="12"/>
      <c r="G79" s="12" t="str">
        <f>IF(F79=Options!$A$2, Options!$A$2,Options!$A$4)</f>
        <v xml:space="preserve"> </v>
      </c>
      <c r="H79" s="12"/>
      <c r="I79" s="11" t="s">
        <v>33</v>
      </c>
      <c r="J79" s="11" t="s">
        <v>33</v>
      </c>
    </row>
    <row r="80" spans="1:10" ht="29.1">
      <c r="A80" s="7" t="s">
        <v>180</v>
      </c>
      <c r="B80" s="1" t="s">
        <v>181</v>
      </c>
      <c r="C80" t="s">
        <v>36</v>
      </c>
      <c r="D80" s="11" t="s">
        <v>33</v>
      </c>
      <c r="E80" s="12"/>
      <c r="F80" s="11" t="s">
        <v>33</v>
      </c>
      <c r="G80" s="11" t="s">
        <v>33</v>
      </c>
      <c r="H80" s="11" t="s">
        <v>33</v>
      </c>
      <c r="I80" s="11" t="s">
        <v>33</v>
      </c>
      <c r="J80" s="11" t="s">
        <v>33</v>
      </c>
    </row>
    <row r="81" spans="1:10" ht="43.5">
      <c r="A81" s="7" t="s">
        <v>182</v>
      </c>
      <c r="B81" s="1" t="s">
        <v>183</v>
      </c>
      <c r="C81" t="s">
        <v>36</v>
      </c>
      <c r="D81" s="11" t="s">
        <v>33</v>
      </c>
      <c r="E81" s="12"/>
      <c r="F81" s="12"/>
      <c r="G81" s="12" t="str">
        <f>IF(F81=Options!$A$2, Options!$A$2,Options!$A$4)</f>
        <v xml:space="preserve"> </v>
      </c>
      <c r="H81" s="12"/>
      <c r="I81" s="11" t="s">
        <v>33</v>
      </c>
      <c r="J81" s="11" t="s">
        <v>33</v>
      </c>
    </row>
    <row r="82" spans="1:10" ht="29.1">
      <c r="A82" s="7" t="s">
        <v>184</v>
      </c>
      <c r="B82" s="1" t="s">
        <v>185</v>
      </c>
      <c r="C82" t="s">
        <v>36</v>
      </c>
      <c r="D82" s="11" t="s">
        <v>33</v>
      </c>
      <c r="E82" s="11" t="s">
        <v>33</v>
      </c>
      <c r="F82" s="12"/>
      <c r="G82" s="12" t="str">
        <f>IF(F82=Options!$A$2, Options!$A$2,Options!$A$4)</f>
        <v xml:space="preserve"> </v>
      </c>
      <c r="H82" s="12"/>
      <c r="I82" s="12"/>
      <c r="J82" s="11" t="s">
        <v>33</v>
      </c>
    </row>
    <row r="83" spans="1:10" ht="43.5">
      <c r="A83" s="7" t="s">
        <v>186</v>
      </c>
      <c r="B83" s="1" t="s">
        <v>187</v>
      </c>
      <c r="C83" t="s">
        <v>32</v>
      </c>
      <c r="D83" s="12"/>
      <c r="E83" s="11" t="s">
        <v>33</v>
      </c>
      <c r="F83" s="12"/>
      <c r="G83" s="12" t="str">
        <f>IF(F83=Options!$A$2, Options!$A$2,Options!$A$4)</f>
        <v xml:space="preserve"> </v>
      </c>
      <c r="H83" s="12"/>
      <c r="I83" s="11" t="s">
        <v>33</v>
      </c>
      <c r="J83" s="11" t="s">
        <v>33</v>
      </c>
    </row>
    <row r="84" spans="1:10" ht="43.5">
      <c r="A84" s="7" t="s">
        <v>188</v>
      </c>
      <c r="B84" s="1" t="s">
        <v>187</v>
      </c>
      <c r="C84" t="s">
        <v>32</v>
      </c>
      <c r="D84" s="12"/>
      <c r="E84" s="11" t="s">
        <v>33</v>
      </c>
      <c r="F84" s="12"/>
      <c r="G84" s="12" t="str">
        <f>IF(F84=Options!$A$2, Options!$A$2,Options!$A$4)</f>
        <v xml:space="preserve"> </v>
      </c>
      <c r="H84" s="12"/>
      <c r="I84" s="11" t="s">
        <v>33</v>
      </c>
      <c r="J84" s="11" t="s">
        <v>33</v>
      </c>
    </row>
    <row r="85" spans="1:10" ht="43.5">
      <c r="A85" s="7" t="s">
        <v>189</v>
      </c>
      <c r="B85" s="1" t="s">
        <v>187</v>
      </c>
      <c r="C85" t="s">
        <v>32</v>
      </c>
      <c r="D85" s="12"/>
      <c r="E85" s="11" t="s">
        <v>33</v>
      </c>
      <c r="F85" s="12"/>
      <c r="G85" s="12" t="str">
        <f>IF(F85=Options!$A$2, Options!$A$2,Options!$A$4)</f>
        <v xml:space="preserve"> </v>
      </c>
      <c r="H85" s="12"/>
      <c r="I85" s="11" t="s">
        <v>33</v>
      </c>
      <c r="J85" s="11" t="s">
        <v>33</v>
      </c>
    </row>
    <row r="86" spans="1:10" ht="43.5">
      <c r="A86" s="7" t="s">
        <v>190</v>
      </c>
      <c r="B86" s="1" t="s">
        <v>187</v>
      </c>
      <c r="C86" t="s">
        <v>32</v>
      </c>
      <c r="D86" s="12"/>
      <c r="E86" s="11" t="s">
        <v>33</v>
      </c>
      <c r="F86" s="12"/>
      <c r="G86" s="12" t="str">
        <f>IF(F86=Options!$A$2, Options!$A$2,Options!$A$4)</f>
        <v xml:space="preserve"> </v>
      </c>
      <c r="H86" s="12"/>
      <c r="I86" s="11" t="s">
        <v>33</v>
      </c>
      <c r="J86" s="11" t="s">
        <v>33</v>
      </c>
    </row>
    <row r="87" spans="1:10" ht="43.5">
      <c r="A87" s="7" t="s">
        <v>191</v>
      </c>
      <c r="B87" s="1" t="s">
        <v>187</v>
      </c>
      <c r="C87" t="s">
        <v>32</v>
      </c>
      <c r="D87" s="12"/>
      <c r="E87" s="11" t="s">
        <v>33</v>
      </c>
      <c r="F87" s="12"/>
      <c r="G87" s="12" t="str">
        <f>IF(F87=Options!$A$2, Options!$A$2,Options!$A$4)</f>
        <v xml:space="preserve"> </v>
      </c>
      <c r="H87" s="12"/>
      <c r="I87" s="11" t="s">
        <v>33</v>
      </c>
      <c r="J87" s="11" t="s">
        <v>33</v>
      </c>
    </row>
    <row r="88" spans="1:10" ht="43.5">
      <c r="A88" s="7" t="s">
        <v>192</v>
      </c>
      <c r="B88" s="1" t="s">
        <v>187</v>
      </c>
      <c r="C88" t="s">
        <v>32</v>
      </c>
      <c r="D88" s="12"/>
      <c r="E88" s="11" t="s">
        <v>33</v>
      </c>
      <c r="F88" s="12"/>
      <c r="G88" s="12" t="str">
        <f>IF(F88=Options!$A$2, Options!$A$2,Options!$A$4)</f>
        <v xml:space="preserve"> </v>
      </c>
      <c r="H88" s="12"/>
      <c r="I88" s="11" t="s">
        <v>33</v>
      </c>
      <c r="J88" s="11" t="s">
        <v>33</v>
      </c>
    </row>
    <row r="89" spans="1:10" ht="43.5">
      <c r="A89" s="7" t="s">
        <v>193</v>
      </c>
      <c r="B89" s="1" t="s">
        <v>187</v>
      </c>
      <c r="C89" t="s">
        <v>32</v>
      </c>
      <c r="D89" s="12"/>
      <c r="E89" s="11" t="s">
        <v>33</v>
      </c>
      <c r="F89" s="12"/>
      <c r="G89" s="12" t="str">
        <f>IF(F89=Options!$A$2, Options!$A$2,Options!$A$4)</f>
        <v xml:space="preserve"> </v>
      </c>
      <c r="H89" s="12"/>
      <c r="I89" s="11" t="s">
        <v>33</v>
      </c>
      <c r="J89" s="11" t="s">
        <v>33</v>
      </c>
    </row>
    <row r="90" spans="1:10" ht="43.5">
      <c r="A90" s="7" t="s">
        <v>194</v>
      </c>
      <c r="B90" s="1" t="s">
        <v>187</v>
      </c>
      <c r="C90" t="s">
        <v>32</v>
      </c>
      <c r="D90" s="12"/>
      <c r="E90" s="11" t="s">
        <v>33</v>
      </c>
      <c r="F90" s="12"/>
      <c r="G90" s="12" t="str">
        <f>IF(F90=Options!$A$2, Options!$A$2,Options!$A$4)</f>
        <v xml:space="preserve"> </v>
      </c>
      <c r="H90" s="12"/>
      <c r="I90" s="11" t="s">
        <v>33</v>
      </c>
      <c r="J90" s="11" t="s">
        <v>33</v>
      </c>
    </row>
    <row r="91" spans="1:10" ht="43.5">
      <c r="A91" s="7" t="s">
        <v>195</v>
      </c>
      <c r="B91" s="1" t="s">
        <v>187</v>
      </c>
      <c r="C91" t="s">
        <v>32</v>
      </c>
      <c r="D91" s="12"/>
      <c r="E91" s="11" t="s">
        <v>33</v>
      </c>
      <c r="F91" s="12"/>
      <c r="G91" s="12" t="str">
        <f>IF(F91=Options!$A$2, Options!$A$2,Options!$A$4)</f>
        <v xml:space="preserve"> </v>
      </c>
      <c r="H91" s="12"/>
      <c r="I91" s="11" t="s">
        <v>33</v>
      </c>
      <c r="J91" s="11" t="s">
        <v>33</v>
      </c>
    </row>
    <row r="92" spans="1:10" ht="43.5">
      <c r="A92" s="7" t="s">
        <v>196</v>
      </c>
      <c r="B92" s="1" t="s">
        <v>187</v>
      </c>
      <c r="C92" t="s">
        <v>32</v>
      </c>
      <c r="D92" s="12"/>
      <c r="E92" s="11" t="s">
        <v>33</v>
      </c>
      <c r="F92" s="12"/>
      <c r="G92" s="12" t="str">
        <f>IF(F92=Options!$A$2, Options!$A$2,Options!$A$4)</f>
        <v xml:space="preserve"> </v>
      </c>
      <c r="H92" s="12"/>
      <c r="I92" s="11" t="s">
        <v>33</v>
      </c>
      <c r="J92" s="11" t="s">
        <v>33</v>
      </c>
    </row>
    <row r="93" spans="1:10" ht="43.5">
      <c r="A93" s="7" t="s">
        <v>197</v>
      </c>
      <c r="B93" s="1" t="s">
        <v>187</v>
      </c>
      <c r="C93" t="s">
        <v>32</v>
      </c>
      <c r="D93" s="12"/>
      <c r="E93" s="11" t="s">
        <v>33</v>
      </c>
      <c r="F93" s="12"/>
      <c r="G93" s="12" t="str">
        <f>IF(F93=Options!$A$2, Options!$A$2,Options!$A$4)</f>
        <v xml:space="preserve"> </v>
      </c>
      <c r="H93" s="12"/>
      <c r="I93" s="11" t="s">
        <v>33</v>
      </c>
      <c r="J93" s="11" t="s">
        <v>33</v>
      </c>
    </row>
    <row r="94" spans="1:10" ht="43.5">
      <c r="A94" s="7" t="s">
        <v>198</v>
      </c>
      <c r="B94" s="1" t="s">
        <v>187</v>
      </c>
      <c r="C94" t="s">
        <v>32</v>
      </c>
      <c r="D94" s="12"/>
      <c r="E94" s="11" t="s">
        <v>33</v>
      </c>
      <c r="F94" s="12"/>
      <c r="G94" s="12" t="str">
        <f>IF(F94=Options!$A$2, Options!$A$2,Options!$A$4)</f>
        <v xml:space="preserve"> </v>
      </c>
      <c r="H94" s="12"/>
      <c r="I94" s="11" t="s">
        <v>33</v>
      </c>
      <c r="J94" s="11" t="s">
        <v>33</v>
      </c>
    </row>
    <row r="95" spans="1:10" ht="43.5">
      <c r="A95" s="7" t="s">
        <v>199</v>
      </c>
      <c r="B95" s="1" t="s">
        <v>187</v>
      </c>
      <c r="C95" t="s">
        <v>32</v>
      </c>
      <c r="D95" s="12"/>
      <c r="E95" s="11" t="s">
        <v>33</v>
      </c>
      <c r="F95" s="12"/>
      <c r="G95" s="12" t="str">
        <f>IF(F95=Options!$A$2, Options!$A$2,Options!$A$4)</f>
        <v xml:space="preserve"> </v>
      </c>
      <c r="H95" s="12"/>
      <c r="I95" s="11" t="s">
        <v>33</v>
      </c>
      <c r="J95" s="11" t="s">
        <v>33</v>
      </c>
    </row>
    <row r="96" spans="1:10" ht="43.5">
      <c r="A96" s="7" t="s">
        <v>200</v>
      </c>
      <c r="B96" s="1" t="s">
        <v>187</v>
      </c>
      <c r="C96" t="s">
        <v>32</v>
      </c>
      <c r="D96" s="12"/>
      <c r="E96" s="11" t="s">
        <v>33</v>
      </c>
      <c r="F96" s="12"/>
      <c r="G96" s="12" t="str">
        <f>IF(F96=Options!$A$2, Options!$A$2,Options!$A$4)</f>
        <v xml:space="preserve"> </v>
      </c>
      <c r="H96" s="12"/>
      <c r="I96" s="11" t="s">
        <v>33</v>
      </c>
      <c r="J96" s="11" t="s">
        <v>33</v>
      </c>
    </row>
    <row r="97" spans="1:10" ht="43.5">
      <c r="A97" s="7" t="s">
        <v>201</v>
      </c>
      <c r="B97" s="1" t="s">
        <v>187</v>
      </c>
      <c r="C97" t="s">
        <v>32</v>
      </c>
      <c r="D97" s="12"/>
      <c r="E97" s="11" t="s">
        <v>33</v>
      </c>
      <c r="F97" s="12"/>
      <c r="G97" s="12" t="str">
        <f>IF(F97=Options!$A$2, Options!$A$2,Options!$A$4)</f>
        <v xml:space="preserve"> </v>
      </c>
      <c r="H97" s="12"/>
      <c r="I97" s="11" t="s">
        <v>33</v>
      </c>
      <c r="J97" s="11" t="s">
        <v>33</v>
      </c>
    </row>
    <row r="98" spans="1:10" ht="14.45">
      <c r="A98" s="7" t="s">
        <v>202</v>
      </c>
      <c r="B98" s="1" t="s">
        <v>203</v>
      </c>
      <c r="C98" t="s">
        <v>36</v>
      </c>
      <c r="D98" s="12"/>
      <c r="E98" s="11" t="s">
        <v>33</v>
      </c>
      <c r="F98" s="12"/>
      <c r="G98" s="12" t="str">
        <f>IF(F98=Options!$A$2, Options!$A$2,Options!$A$4)</f>
        <v xml:space="preserve"> </v>
      </c>
      <c r="H98" s="12"/>
      <c r="I98" s="11" t="s">
        <v>33</v>
      </c>
      <c r="J98" s="11" t="s">
        <v>33</v>
      </c>
    </row>
    <row r="99" spans="1:10" ht="14.45">
      <c r="A99" s="7" t="s">
        <v>204</v>
      </c>
      <c r="B99" s="1" t="s">
        <v>205</v>
      </c>
      <c r="C99" t="s">
        <v>32</v>
      </c>
      <c r="D99" s="11" t="s">
        <v>33</v>
      </c>
      <c r="E99" s="11" t="s">
        <v>33</v>
      </c>
      <c r="F99" s="12"/>
      <c r="G99" s="12" t="str">
        <f>IF(F99=Options!$A$2, Options!$A$2,Options!$A$4)</f>
        <v xml:space="preserve"> </v>
      </c>
      <c r="H99" s="12"/>
      <c r="I99" s="11" t="s">
        <v>33</v>
      </c>
      <c r="J99" s="12"/>
    </row>
    <row r="100" spans="1:10" ht="14.45">
      <c r="A100" s="7" t="s">
        <v>206</v>
      </c>
      <c r="B100" s="1" t="s">
        <v>207</v>
      </c>
      <c r="C100" t="s">
        <v>32</v>
      </c>
      <c r="D100" s="11" t="s">
        <v>33</v>
      </c>
      <c r="E100" s="11" t="s">
        <v>33</v>
      </c>
      <c r="F100" s="12"/>
      <c r="G100" s="12" t="str">
        <f>IF(F100=Options!$A$2, Options!$A$2,Options!$A$4)</f>
        <v xml:space="preserve"> </v>
      </c>
      <c r="H100" s="12"/>
      <c r="I100" s="11" t="s">
        <v>33</v>
      </c>
      <c r="J100" s="12"/>
    </row>
    <row r="101" spans="1:10" ht="43.5">
      <c r="A101" s="7" t="s">
        <v>208</v>
      </c>
      <c r="B101" s="1" t="s">
        <v>209</v>
      </c>
      <c r="C101" t="s">
        <v>126</v>
      </c>
      <c r="D101" s="12"/>
      <c r="E101" s="12"/>
      <c r="F101" s="12"/>
      <c r="G101" s="12" t="str">
        <f>IF(F101=Options!$A$2, Options!$A$2,Options!$A$4)</f>
        <v xml:space="preserve"> </v>
      </c>
      <c r="H101" s="12"/>
      <c r="I101" s="11" t="s">
        <v>33</v>
      </c>
      <c r="J101" s="11" t="s">
        <v>33</v>
      </c>
    </row>
    <row r="102" spans="1:10" ht="14.45">
      <c r="A102" s="7" t="s">
        <v>210</v>
      </c>
      <c r="B102" s="1" t="s">
        <v>211</v>
      </c>
      <c r="C102" t="s">
        <v>36</v>
      </c>
      <c r="D102" s="12"/>
      <c r="E102" s="11" t="s">
        <v>33</v>
      </c>
      <c r="F102" s="12"/>
      <c r="G102" s="12" t="str">
        <f>IF(F102=Options!$A$2, Options!$A$2,Options!$A$4)</f>
        <v xml:space="preserve"> </v>
      </c>
      <c r="H102" s="12"/>
      <c r="I102" s="11" t="s">
        <v>33</v>
      </c>
      <c r="J102" s="11" t="s">
        <v>33</v>
      </c>
    </row>
    <row r="103" spans="1:10" ht="14.45">
      <c r="A103" s="7" t="s">
        <v>212</v>
      </c>
      <c r="B103" s="1" t="s">
        <v>213</v>
      </c>
      <c r="C103" t="s">
        <v>36</v>
      </c>
      <c r="D103" s="12"/>
      <c r="E103" s="11" t="s">
        <v>33</v>
      </c>
      <c r="F103" s="12"/>
      <c r="G103" s="12" t="str">
        <f>IF(F103=Options!$A$2, Options!$A$2,Options!$A$4)</f>
        <v xml:space="preserve"> </v>
      </c>
      <c r="H103" s="12"/>
      <c r="I103" s="11" t="s">
        <v>33</v>
      </c>
      <c r="J103" s="11" t="s">
        <v>33</v>
      </c>
    </row>
    <row r="104" spans="1:10" ht="14.45">
      <c r="A104" s="7" t="s">
        <v>214</v>
      </c>
      <c r="B104" s="1" t="s">
        <v>215</v>
      </c>
      <c r="C104" t="s">
        <v>36</v>
      </c>
      <c r="D104" s="12"/>
      <c r="E104" s="11" t="s">
        <v>33</v>
      </c>
      <c r="F104" s="12"/>
      <c r="G104" s="12" t="str">
        <f>IF(F104=Options!$A$2, Options!$A$2,Options!$A$4)</f>
        <v xml:space="preserve"> </v>
      </c>
      <c r="H104" s="12"/>
      <c r="I104" s="11" t="s">
        <v>33</v>
      </c>
      <c r="J104" s="11" t="s">
        <v>33</v>
      </c>
    </row>
    <row r="105" spans="1:10" ht="14.45">
      <c r="A105" s="7" t="s">
        <v>216</v>
      </c>
      <c r="B105" s="1" t="s">
        <v>217</v>
      </c>
      <c r="C105" t="s">
        <v>36</v>
      </c>
      <c r="D105" s="12"/>
      <c r="E105" s="11" t="s">
        <v>33</v>
      </c>
      <c r="F105" s="12"/>
      <c r="G105" s="12" t="str">
        <f>IF(F105=Options!$A$2, Options!$A$2,Options!$A$4)</f>
        <v xml:space="preserve"> </v>
      </c>
      <c r="H105" s="12"/>
      <c r="I105" s="11" t="s">
        <v>33</v>
      </c>
      <c r="J105" s="11" t="s">
        <v>33</v>
      </c>
    </row>
    <row r="106" spans="1:10" ht="29.1">
      <c r="A106" s="7" t="s">
        <v>218</v>
      </c>
      <c r="B106" s="1" t="s">
        <v>219</v>
      </c>
      <c r="C106" t="s">
        <v>36</v>
      </c>
      <c r="D106" s="12"/>
      <c r="E106" s="11" t="s">
        <v>33</v>
      </c>
      <c r="F106" s="12"/>
      <c r="G106" s="12" t="str">
        <f>IF(F106=Options!$A$2, Options!$A$2,Options!$A$4)</f>
        <v xml:space="preserve"> </v>
      </c>
      <c r="H106" s="12"/>
      <c r="I106" s="11" t="s">
        <v>33</v>
      </c>
      <c r="J106" s="11" t="s">
        <v>33</v>
      </c>
    </row>
    <row r="107" spans="1:10" ht="14.45">
      <c r="A107" s="7" t="s">
        <v>220</v>
      </c>
      <c r="B107" s="1" t="s">
        <v>221</v>
      </c>
      <c r="C107" t="s">
        <v>36</v>
      </c>
      <c r="D107" s="12"/>
      <c r="E107" s="11" t="s">
        <v>33</v>
      </c>
      <c r="F107" s="12"/>
      <c r="G107" s="12" t="str">
        <f>IF(F107=Options!$A$2, Options!$A$2,Options!$A$4)</f>
        <v xml:space="preserve"> </v>
      </c>
      <c r="H107" s="12"/>
      <c r="I107" s="11" t="s">
        <v>33</v>
      </c>
      <c r="J107" s="11" t="s">
        <v>33</v>
      </c>
    </row>
    <row r="108" spans="1:10" ht="14.45">
      <c r="A108" s="7" t="s">
        <v>222</v>
      </c>
      <c r="B108" s="1" t="s">
        <v>223</v>
      </c>
      <c r="C108" t="s">
        <v>36</v>
      </c>
      <c r="D108" s="12"/>
      <c r="E108" s="11" t="s">
        <v>33</v>
      </c>
      <c r="F108" s="12"/>
      <c r="G108" s="12" t="str">
        <f>IF(F108=Options!$A$2, Options!$A$2,Options!$A$4)</f>
        <v xml:space="preserve"> </v>
      </c>
      <c r="H108" s="12"/>
      <c r="I108" s="11" t="s">
        <v>33</v>
      </c>
      <c r="J108" s="11" t="s">
        <v>33</v>
      </c>
    </row>
    <row r="109" spans="1:10" ht="14.45">
      <c r="A109" s="7" t="s">
        <v>224</v>
      </c>
      <c r="B109" s="1" t="s">
        <v>225</v>
      </c>
      <c r="C109" t="s">
        <v>36</v>
      </c>
      <c r="D109" s="12"/>
      <c r="E109" s="11" t="s">
        <v>33</v>
      </c>
      <c r="F109" s="12"/>
      <c r="G109" s="12" t="str">
        <f>IF(F109=Options!$A$2, Options!$A$2,Options!$A$4)</f>
        <v xml:space="preserve"> </v>
      </c>
      <c r="H109" s="12"/>
      <c r="I109" s="11" t="s">
        <v>33</v>
      </c>
      <c r="J109" s="11" t="s">
        <v>33</v>
      </c>
    </row>
    <row r="110" spans="1:10" ht="14.45">
      <c r="A110" s="7" t="s">
        <v>226</v>
      </c>
      <c r="B110" s="1" t="s">
        <v>227</v>
      </c>
      <c r="C110" t="s">
        <v>36</v>
      </c>
      <c r="D110" s="12"/>
      <c r="E110" s="11" t="s">
        <v>33</v>
      </c>
      <c r="F110" s="12"/>
      <c r="G110" s="12" t="str">
        <f>IF(F110=Options!$A$2, Options!$A$2,Options!$A$4)</f>
        <v xml:space="preserve"> </v>
      </c>
      <c r="H110" s="12"/>
      <c r="I110" s="11" t="s">
        <v>33</v>
      </c>
      <c r="J110" s="11" t="s">
        <v>33</v>
      </c>
    </row>
    <row r="111" spans="1:10" ht="14.45">
      <c r="A111" s="7" t="s">
        <v>228</v>
      </c>
      <c r="B111" s="1" t="s">
        <v>229</v>
      </c>
      <c r="C111" t="s">
        <v>36</v>
      </c>
      <c r="D111" s="12"/>
      <c r="E111" s="11" t="s">
        <v>33</v>
      </c>
      <c r="F111" s="12"/>
      <c r="G111" s="12" t="str">
        <f>IF(F111=Options!$A$2, Options!$A$2,Options!$A$4)</f>
        <v xml:space="preserve"> </v>
      </c>
      <c r="H111" s="12"/>
      <c r="I111" s="11" t="s">
        <v>33</v>
      </c>
      <c r="J111" s="11" t="s">
        <v>33</v>
      </c>
    </row>
    <row r="112" spans="1:10" ht="14.45">
      <c r="A112" s="7" t="s">
        <v>230</v>
      </c>
      <c r="B112" s="1" t="s">
        <v>231</v>
      </c>
      <c r="C112" t="s">
        <v>36</v>
      </c>
      <c r="D112" s="12"/>
      <c r="E112" s="11" t="s">
        <v>33</v>
      </c>
      <c r="F112" s="12"/>
      <c r="G112" s="12" t="str">
        <f>IF(F112=Options!$A$2, Options!$A$2,Options!$A$4)</f>
        <v xml:space="preserve"> </v>
      </c>
      <c r="H112" s="12"/>
      <c r="I112" s="11" t="s">
        <v>33</v>
      </c>
      <c r="J112" s="11" t="s">
        <v>33</v>
      </c>
    </row>
    <row r="113" spans="1:10" ht="14.45">
      <c r="A113" s="7" t="s">
        <v>232</v>
      </c>
      <c r="B113" s="1" t="s">
        <v>233</v>
      </c>
      <c r="C113" t="s">
        <v>36</v>
      </c>
      <c r="D113" s="12"/>
      <c r="E113" s="11" t="s">
        <v>33</v>
      </c>
      <c r="F113" s="12"/>
      <c r="G113" s="12" t="str">
        <f>IF(F113=Options!$A$2, Options!$A$2,Options!$A$4)</f>
        <v xml:space="preserve"> </v>
      </c>
      <c r="H113" s="12"/>
      <c r="I113" s="11" t="s">
        <v>33</v>
      </c>
      <c r="J113" s="11" t="s">
        <v>33</v>
      </c>
    </row>
    <row r="114" spans="1:10" ht="29.1">
      <c r="A114" s="7" t="s">
        <v>234</v>
      </c>
      <c r="B114" s="1" t="s">
        <v>235</v>
      </c>
      <c r="C114" t="s">
        <v>36</v>
      </c>
      <c r="D114" s="12"/>
      <c r="E114" s="12"/>
      <c r="F114" s="12"/>
      <c r="G114" s="12" t="str">
        <f>IF(F114=Options!$A$2, Options!$A$2,Options!$A$4)</f>
        <v xml:space="preserve"> </v>
      </c>
      <c r="H114" s="12"/>
      <c r="I114" s="11" t="s">
        <v>33</v>
      </c>
      <c r="J114" s="11" t="s">
        <v>33</v>
      </c>
    </row>
    <row r="115" spans="1:10" ht="29.1">
      <c r="A115" s="7" t="s">
        <v>236</v>
      </c>
      <c r="B115" s="1" t="s">
        <v>237</v>
      </c>
      <c r="C115" t="s">
        <v>32</v>
      </c>
      <c r="D115" s="11" t="s">
        <v>33</v>
      </c>
      <c r="E115" s="12"/>
      <c r="F115" s="11" t="s">
        <v>33</v>
      </c>
      <c r="G115" s="11" t="s">
        <v>33</v>
      </c>
      <c r="H115" s="11" t="s">
        <v>33</v>
      </c>
      <c r="I115" s="11" t="s">
        <v>33</v>
      </c>
      <c r="J115" s="11" t="s">
        <v>33</v>
      </c>
    </row>
    <row r="116" spans="1:10" ht="14.45">
      <c r="A116" s="7" t="s">
        <v>238</v>
      </c>
      <c r="B116" s="1" t="s">
        <v>239</v>
      </c>
      <c r="C116" t="s">
        <v>32</v>
      </c>
      <c r="D116" s="11" t="s">
        <v>33</v>
      </c>
      <c r="E116" s="11" t="s">
        <v>33</v>
      </c>
      <c r="F116" s="11" t="s">
        <v>33</v>
      </c>
      <c r="G116" s="11" t="s">
        <v>33</v>
      </c>
      <c r="H116" s="11" t="s">
        <v>33</v>
      </c>
      <c r="I116" s="12"/>
      <c r="J116" s="11" t="s">
        <v>33</v>
      </c>
    </row>
    <row r="117" spans="1:10" ht="14.45">
      <c r="A117" s="7" t="s">
        <v>240</v>
      </c>
      <c r="B117" s="1" t="s">
        <v>241</v>
      </c>
      <c r="C117" t="s">
        <v>36</v>
      </c>
      <c r="D117" s="11" t="s">
        <v>33</v>
      </c>
      <c r="E117" s="11" t="s">
        <v>33</v>
      </c>
      <c r="F117" s="11" t="s">
        <v>33</v>
      </c>
      <c r="G117" s="11" t="s">
        <v>33</v>
      </c>
      <c r="H117" s="11" t="s">
        <v>33</v>
      </c>
      <c r="I117" s="12"/>
      <c r="J117" s="11" t="s">
        <v>33</v>
      </c>
    </row>
    <row r="118" spans="1:10" ht="14.45">
      <c r="A118" s="7" t="s">
        <v>242</v>
      </c>
      <c r="B118" s="1" t="s">
        <v>243</v>
      </c>
      <c r="C118" t="s">
        <v>36</v>
      </c>
      <c r="D118" s="11" t="s">
        <v>33</v>
      </c>
      <c r="E118" s="11" t="s">
        <v>33</v>
      </c>
      <c r="F118" s="11" t="s">
        <v>33</v>
      </c>
      <c r="G118" s="11" t="s">
        <v>33</v>
      </c>
      <c r="H118" s="11" t="s">
        <v>33</v>
      </c>
      <c r="I118" s="12"/>
      <c r="J118" s="11" t="s">
        <v>33</v>
      </c>
    </row>
    <row r="119" spans="1:10" ht="14.45">
      <c r="A119" s="7" t="s">
        <v>244</v>
      </c>
      <c r="B119" s="1" t="s">
        <v>245</v>
      </c>
      <c r="C119" t="s">
        <v>36</v>
      </c>
      <c r="D119" s="11" t="s">
        <v>33</v>
      </c>
      <c r="E119" s="11" t="s">
        <v>33</v>
      </c>
      <c r="F119" s="11" t="s">
        <v>33</v>
      </c>
      <c r="G119" s="11" t="s">
        <v>33</v>
      </c>
      <c r="H119" s="11" t="s">
        <v>33</v>
      </c>
      <c r="I119" s="12"/>
      <c r="J119" s="11" t="s">
        <v>33</v>
      </c>
    </row>
    <row r="120" spans="1:10" ht="14.45">
      <c r="A120" s="7" t="s">
        <v>246</v>
      </c>
      <c r="B120" s="1" t="s">
        <v>247</v>
      </c>
      <c r="C120" t="s">
        <v>32</v>
      </c>
      <c r="D120" s="11" t="s">
        <v>33</v>
      </c>
      <c r="E120" s="11" t="s">
        <v>33</v>
      </c>
      <c r="F120" s="11" t="s">
        <v>33</v>
      </c>
      <c r="G120" s="11" t="s">
        <v>33</v>
      </c>
      <c r="H120" s="11" t="s">
        <v>33</v>
      </c>
      <c r="I120" s="12"/>
      <c r="J120" s="11" t="s">
        <v>33</v>
      </c>
    </row>
    <row r="121" spans="1:10" ht="14.45">
      <c r="A121" s="7" t="s">
        <v>248</v>
      </c>
      <c r="B121" s="1" t="s">
        <v>249</v>
      </c>
      <c r="C121" t="s">
        <v>36</v>
      </c>
      <c r="D121" s="11" t="s">
        <v>33</v>
      </c>
      <c r="E121" s="11" t="s">
        <v>33</v>
      </c>
      <c r="F121" s="11" t="s">
        <v>33</v>
      </c>
      <c r="G121" s="11" t="s">
        <v>33</v>
      </c>
      <c r="H121" s="11" t="s">
        <v>33</v>
      </c>
      <c r="I121" s="12"/>
      <c r="J121" s="11" t="s">
        <v>33</v>
      </c>
    </row>
    <row r="122" spans="1:10" ht="14.45">
      <c r="A122" s="7" t="s">
        <v>250</v>
      </c>
      <c r="B122" s="1" t="s">
        <v>251</v>
      </c>
      <c r="C122" t="s">
        <v>36</v>
      </c>
      <c r="D122" s="11" t="s">
        <v>33</v>
      </c>
      <c r="E122" s="11" t="s">
        <v>33</v>
      </c>
      <c r="F122" s="11" t="s">
        <v>33</v>
      </c>
      <c r="G122" s="11" t="s">
        <v>33</v>
      </c>
      <c r="H122" s="11" t="s">
        <v>33</v>
      </c>
      <c r="I122" s="12"/>
      <c r="J122" s="11" t="s">
        <v>33</v>
      </c>
    </row>
    <row r="123" spans="1:10" ht="14.45">
      <c r="A123" s="7" t="s">
        <v>252</v>
      </c>
      <c r="B123" s="1" t="s">
        <v>253</v>
      </c>
      <c r="C123" t="s">
        <v>36</v>
      </c>
      <c r="D123" s="11" t="s">
        <v>33</v>
      </c>
      <c r="E123" s="11" t="s">
        <v>33</v>
      </c>
      <c r="F123" s="11" t="s">
        <v>33</v>
      </c>
      <c r="G123" s="11" t="s">
        <v>33</v>
      </c>
      <c r="H123" s="11" t="s">
        <v>33</v>
      </c>
      <c r="I123" s="12"/>
      <c r="J123" s="11" t="s">
        <v>33</v>
      </c>
    </row>
    <row r="124" spans="1:10" ht="29.1">
      <c r="A124" s="7" t="s">
        <v>254</v>
      </c>
      <c r="B124" s="1" t="s">
        <v>255</v>
      </c>
      <c r="C124" t="s">
        <v>36</v>
      </c>
      <c r="D124" s="11" t="s">
        <v>33</v>
      </c>
      <c r="E124" s="11" t="s">
        <v>33</v>
      </c>
      <c r="F124" s="11" t="s">
        <v>33</v>
      </c>
      <c r="G124" s="11" t="s">
        <v>33</v>
      </c>
      <c r="H124" s="11" t="s">
        <v>33</v>
      </c>
      <c r="I124" s="12"/>
      <c r="J124" s="11" t="s">
        <v>33</v>
      </c>
    </row>
    <row r="125" spans="1:10" ht="43.5">
      <c r="A125" s="7" t="s">
        <v>256</v>
      </c>
      <c r="B125" s="1" t="s">
        <v>257</v>
      </c>
      <c r="C125" t="s">
        <v>36</v>
      </c>
      <c r="D125" s="11" t="s">
        <v>33</v>
      </c>
      <c r="E125" s="11" t="s">
        <v>33</v>
      </c>
      <c r="F125" s="12"/>
      <c r="G125" s="11" t="s">
        <v>33</v>
      </c>
      <c r="H125" s="12"/>
      <c r="I125" s="11" t="s">
        <v>33</v>
      </c>
      <c r="J125" s="11" t="s">
        <v>33</v>
      </c>
    </row>
    <row r="126" spans="1:10" ht="29.1">
      <c r="A126" s="7" t="s">
        <v>258</v>
      </c>
      <c r="B126" s="1" t="s">
        <v>259</v>
      </c>
      <c r="C126" t="s">
        <v>36</v>
      </c>
      <c r="D126" s="11" t="s">
        <v>33</v>
      </c>
      <c r="E126" s="11" t="s">
        <v>33</v>
      </c>
      <c r="F126" s="12"/>
      <c r="G126" s="11" t="s">
        <v>33</v>
      </c>
      <c r="H126" s="12"/>
      <c r="I126" s="11" t="s">
        <v>33</v>
      </c>
      <c r="J126" s="11" t="s">
        <v>33</v>
      </c>
    </row>
    <row r="127" spans="1:10" ht="43.5">
      <c r="A127" s="7" t="s">
        <v>260</v>
      </c>
      <c r="B127" s="1" t="s">
        <v>261</v>
      </c>
      <c r="C127" t="s">
        <v>36</v>
      </c>
      <c r="D127" s="11" t="s">
        <v>33</v>
      </c>
      <c r="E127" s="12"/>
      <c r="F127" s="11" t="s">
        <v>33</v>
      </c>
      <c r="G127" s="11" t="s">
        <v>33</v>
      </c>
      <c r="H127" s="11" t="s">
        <v>33</v>
      </c>
      <c r="I127" s="11" t="s">
        <v>33</v>
      </c>
      <c r="J127" s="11" t="s">
        <v>33</v>
      </c>
    </row>
    <row r="128" spans="1:10" ht="29.1">
      <c r="A128" s="7" t="s">
        <v>262</v>
      </c>
      <c r="B128" s="1" t="s">
        <v>263</v>
      </c>
      <c r="C128" t="s">
        <v>36</v>
      </c>
      <c r="D128" s="11" t="s">
        <v>33</v>
      </c>
      <c r="E128" s="12"/>
      <c r="F128" s="11" t="s">
        <v>33</v>
      </c>
      <c r="G128" s="11" t="s">
        <v>33</v>
      </c>
      <c r="H128" s="11" t="s">
        <v>33</v>
      </c>
      <c r="I128" s="11" t="s">
        <v>33</v>
      </c>
      <c r="J128" s="11" t="s">
        <v>33</v>
      </c>
    </row>
    <row r="129" spans="1:10" ht="14.45">
      <c r="A129" s="7" t="s">
        <v>264</v>
      </c>
      <c r="B129" s="1" t="s">
        <v>265</v>
      </c>
      <c r="C129" t="s">
        <v>126</v>
      </c>
      <c r="D129" s="12"/>
      <c r="E129" s="12"/>
      <c r="F129" s="12"/>
      <c r="G129" s="12" t="str">
        <f>IF(F129=Options!$A$2, Options!$A$2,Options!$A$4)</f>
        <v xml:space="preserve"> </v>
      </c>
      <c r="H129" s="12"/>
      <c r="I129" s="11" t="s">
        <v>33</v>
      </c>
      <c r="J129" s="11" t="s">
        <v>33</v>
      </c>
    </row>
    <row r="130" spans="1:10" ht="14.45">
      <c r="A130" s="7" t="s">
        <v>266</v>
      </c>
      <c r="B130" s="1" t="s">
        <v>267</v>
      </c>
      <c r="C130" t="s">
        <v>32</v>
      </c>
      <c r="D130" s="11" t="s">
        <v>33</v>
      </c>
      <c r="E130" s="11" t="s">
        <v>33</v>
      </c>
      <c r="F130" s="11" t="s">
        <v>33</v>
      </c>
      <c r="G130" s="11" t="s">
        <v>33</v>
      </c>
      <c r="H130" s="11" t="s">
        <v>33</v>
      </c>
      <c r="I130" s="12"/>
      <c r="J130" s="11" t="s">
        <v>33</v>
      </c>
    </row>
    <row r="131" spans="1:10" ht="29.1">
      <c r="A131" s="7" t="s">
        <v>268</v>
      </c>
      <c r="B131" s="1" t="s">
        <v>269</v>
      </c>
      <c r="C131" t="s">
        <v>32</v>
      </c>
      <c r="D131" s="12"/>
      <c r="E131" s="12"/>
      <c r="F131" s="12"/>
      <c r="G131" s="12" t="str">
        <f>IF(F131=Options!$A$2, Options!$A$2,Options!$A$4)</f>
        <v xml:space="preserve"> </v>
      </c>
      <c r="H131" s="12"/>
      <c r="I131" s="11" t="s">
        <v>33</v>
      </c>
      <c r="J131" s="11" t="s">
        <v>33</v>
      </c>
    </row>
    <row r="132" spans="1:10" ht="29.1">
      <c r="A132" s="7" t="s">
        <v>270</v>
      </c>
      <c r="B132" s="1" t="s">
        <v>271</v>
      </c>
      <c r="C132" t="s">
        <v>32</v>
      </c>
      <c r="D132" s="12"/>
      <c r="E132" s="12"/>
      <c r="F132" s="12"/>
      <c r="G132" s="12" t="str">
        <f>IF(F132=Options!$A$2, Options!$A$2,Options!$A$4)</f>
        <v xml:space="preserve"> </v>
      </c>
      <c r="H132" s="12"/>
      <c r="I132" s="11" t="s">
        <v>33</v>
      </c>
      <c r="J132" s="11" t="s">
        <v>33</v>
      </c>
    </row>
    <row r="133" spans="1:10" ht="14.45">
      <c r="A133" s="7" t="s">
        <v>272</v>
      </c>
      <c r="B133" s="1" t="s">
        <v>273</v>
      </c>
      <c r="C133" t="s">
        <v>32</v>
      </c>
      <c r="D133" s="11" t="s">
        <v>33</v>
      </c>
      <c r="E133" s="11" t="s">
        <v>33</v>
      </c>
      <c r="F133" s="11" t="s">
        <v>33</v>
      </c>
      <c r="G133" s="11" t="s">
        <v>33</v>
      </c>
      <c r="H133" s="11" t="s">
        <v>33</v>
      </c>
      <c r="I133" s="11" t="s">
        <v>33</v>
      </c>
      <c r="J133" s="12"/>
    </row>
    <row r="134" spans="1:10" ht="14.45">
      <c r="A134" s="7" t="s">
        <v>274</v>
      </c>
      <c r="B134" s="1" t="s">
        <v>275</v>
      </c>
      <c r="C134" t="s">
        <v>32</v>
      </c>
      <c r="D134" s="11" t="s">
        <v>33</v>
      </c>
      <c r="E134" s="11" t="s">
        <v>33</v>
      </c>
      <c r="F134" s="11" t="s">
        <v>33</v>
      </c>
      <c r="G134" s="11" t="s">
        <v>33</v>
      </c>
      <c r="H134" s="11" t="s">
        <v>33</v>
      </c>
      <c r="I134" s="11" t="s">
        <v>33</v>
      </c>
      <c r="J134" s="12"/>
    </row>
    <row r="135" spans="1:10" ht="43.5">
      <c r="A135" s="7" t="s">
        <v>276</v>
      </c>
      <c r="B135" s="1" t="s">
        <v>277</v>
      </c>
      <c r="C135" t="s">
        <v>36</v>
      </c>
      <c r="D135" s="11" t="s">
        <v>33</v>
      </c>
      <c r="E135" s="12"/>
      <c r="F135" s="11" t="s">
        <v>33</v>
      </c>
      <c r="G135" s="11" t="s">
        <v>33</v>
      </c>
      <c r="H135" s="11" t="s">
        <v>33</v>
      </c>
      <c r="I135" s="11" t="s">
        <v>33</v>
      </c>
      <c r="J135" s="11" t="s">
        <v>33</v>
      </c>
    </row>
    <row r="136" spans="1:10" ht="43.5">
      <c r="A136" s="7" t="s">
        <v>278</v>
      </c>
      <c r="B136" s="1" t="s">
        <v>277</v>
      </c>
      <c r="C136" t="s">
        <v>32</v>
      </c>
      <c r="D136" s="11" t="s">
        <v>33</v>
      </c>
      <c r="E136" s="12"/>
      <c r="F136" s="11" t="s">
        <v>33</v>
      </c>
      <c r="G136" s="11" t="s">
        <v>33</v>
      </c>
      <c r="H136" s="11" t="s">
        <v>33</v>
      </c>
      <c r="I136" s="11" t="s">
        <v>33</v>
      </c>
      <c r="J136" s="11" t="s">
        <v>33</v>
      </c>
    </row>
    <row r="137" spans="1:10" ht="43.5">
      <c r="A137" s="7" t="s">
        <v>279</v>
      </c>
      <c r="B137" s="1" t="s">
        <v>280</v>
      </c>
      <c r="C137" t="s">
        <v>36</v>
      </c>
      <c r="D137" s="12"/>
      <c r="E137" s="12"/>
      <c r="F137" s="12"/>
      <c r="G137" s="12" t="str">
        <f>IF(F137=Options!$A$2, Options!$A$2,Options!$A$4)</f>
        <v xml:space="preserve"> </v>
      </c>
      <c r="H137" s="12"/>
      <c r="I137" s="11" t="s">
        <v>33</v>
      </c>
      <c r="J137" s="11" t="s">
        <v>33</v>
      </c>
    </row>
    <row r="138" spans="1:10" ht="43.5">
      <c r="A138" s="7" t="s">
        <v>281</v>
      </c>
      <c r="B138" s="1" t="s">
        <v>282</v>
      </c>
      <c r="C138" t="s">
        <v>36</v>
      </c>
      <c r="D138" s="12"/>
      <c r="E138" s="12"/>
      <c r="F138" s="12"/>
      <c r="G138" s="12" t="str">
        <f>IF(F138=Options!$A$2, Options!$A$2,Options!$A$4)</f>
        <v xml:space="preserve"> </v>
      </c>
      <c r="H138" s="12"/>
      <c r="I138" s="11" t="s">
        <v>33</v>
      </c>
      <c r="J138" s="11" t="s">
        <v>33</v>
      </c>
    </row>
    <row r="139" spans="1:10" ht="29.1">
      <c r="A139" s="7" t="s">
        <v>283</v>
      </c>
      <c r="B139" s="1" t="s">
        <v>284</v>
      </c>
      <c r="C139" t="s">
        <v>32</v>
      </c>
      <c r="D139" s="12"/>
      <c r="E139" s="12"/>
      <c r="F139" s="12"/>
      <c r="G139" s="12" t="str">
        <f>IF(F139=Options!$A$2, Options!$A$2,Options!$A$4)</f>
        <v xml:space="preserve"> </v>
      </c>
      <c r="H139" s="12"/>
      <c r="I139" s="11" t="s">
        <v>33</v>
      </c>
      <c r="J139" s="11" t="s">
        <v>33</v>
      </c>
    </row>
    <row r="140" spans="1:10" ht="14.45">
      <c r="A140" s="7" t="s">
        <v>285</v>
      </c>
      <c r="B140" s="1" t="s">
        <v>286</v>
      </c>
      <c r="C140" t="s">
        <v>36</v>
      </c>
      <c r="D140" s="11" t="s">
        <v>33</v>
      </c>
      <c r="E140" s="11" t="s">
        <v>33</v>
      </c>
      <c r="F140" s="11" t="s">
        <v>33</v>
      </c>
      <c r="G140" s="11" t="s">
        <v>33</v>
      </c>
      <c r="H140" s="11" t="s">
        <v>33</v>
      </c>
      <c r="I140" s="12"/>
      <c r="J140" s="11" t="s">
        <v>33</v>
      </c>
    </row>
    <row r="141" spans="1:10" ht="14.45">
      <c r="A141" s="7" t="s">
        <v>287</v>
      </c>
      <c r="B141" s="1" t="s">
        <v>288</v>
      </c>
      <c r="C141" t="s">
        <v>36</v>
      </c>
      <c r="D141" s="11" t="s">
        <v>33</v>
      </c>
      <c r="E141" s="12"/>
      <c r="F141" s="11" t="s">
        <v>33</v>
      </c>
      <c r="G141" s="11" t="s">
        <v>33</v>
      </c>
      <c r="H141" s="11" t="s">
        <v>33</v>
      </c>
      <c r="I141" s="11" t="s">
        <v>33</v>
      </c>
      <c r="J141" s="11" t="s">
        <v>33</v>
      </c>
    </row>
    <row r="142" spans="1:10" ht="29.1">
      <c r="A142" s="7" t="s">
        <v>289</v>
      </c>
      <c r="B142" s="1" t="s">
        <v>290</v>
      </c>
      <c r="C142" t="s">
        <v>36</v>
      </c>
      <c r="D142" s="12"/>
      <c r="E142" s="12"/>
      <c r="F142" s="12"/>
      <c r="G142" s="12" t="str">
        <f>IF(F142=Options!$A$2, Options!$A$2,Options!$A$4)</f>
        <v xml:space="preserve"> </v>
      </c>
      <c r="H142" s="12"/>
      <c r="I142" s="11" t="s">
        <v>33</v>
      </c>
      <c r="J142" s="11" t="s">
        <v>33</v>
      </c>
    </row>
    <row r="143" spans="1:10" ht="29.1">
      <c r="A143" s="7" t="s">
        <v>291</v>
      </c>
      <c r="B143" s="1" t="s">
        <v>292</v>
      </c>
      <c r="C143" t="s">
        <v>36</v>
      </c>
      <c r="D143" s="11" t="s">
        <v>33</v>
      </c>
      <c r="E143" s="11" t="s">
        <v>33</v>
      </c>
      <c r="F143" s="11" t="s">
        <v>33</v>
      </c>
      <c r="G143" s="11" t="s">
        <v>33</v>
      </c>
      <c r="H143" s="11" t="s">
        <v>33</v>
      </c>
      <c r="I143" s="12"/>
      <c r="J143" s="11" t="s">
        <v>33</v>
      </c>
    </row>
    <row r="144" spans="1:10" ht="29.1">
      <c r="A144" s="7" t="s">
        <v>293</v>
      </c>
      <c r="B144" s="1" t="s">
        <v>294</v>
      </c>
      <c r="C144" t="s">
        <v>295</v>
      </c>
      <c r="D144" s="11" t="s">
        <v>33</v>
      </c>
      <c r="E144" s="11" t="s">
        <v>33</v>
      </c>
      <c r="F144" s="11" t="s">
        <v>33</v>
      </c>
      <c r="G144" s="11" t="s">
        <v>33</v>
      </c>
      <c r="H144" s="11" t="s">
        <v>33</v>
      </c>
      <c r="I144" s="12"/>
      <c r="J144" s="11" t="s">
        <v>33</v>
      </c>
    </row>
    <row r="145" spans="1:10" ht="14.45">
      <c r="A145" s="7" t="s">
        <v>296</v>
      </c>
      <c r="B145" s="1" t="s">
        <v>297</v>
      </c>
      <c r="C145" t="s">
        <v>36</v>
      </c>
      <c r="D145" s="11" t="s">
        <v>33</v>
      </c>
      <c r="E145" s="12"/>
      <c r="F145" s="11" t="s">
        <v>33</v>
      </c>
      <c r="G145" s="11" t="s">
        <v>33</v>
      </c>
      <c r="H145" s="11" t="s">
        <v>33</v>
      </c>
      <c r="I145" s="11" t="s">
        <v>33</v>
      </c>
      <c r="J145" s="11" t="s">
        <v>33</v>
      </c>
    </row>
    <row r="146" spans="1:10" ht="29.1">
      <c r="A146" s="7" t="s">
        <v>298</v>
      </c>
      <c r="B146" s="1" t="s">
        <v>299</v>
      </c>
      <c r="C146" t="s">
        <v>32</v>
      </c>
      <c r="D146" s="11" t="s">
        <v>33</v>
      </c>
      <c r="E146" s="11" t="s">
        <v>33</v>
      </c>
      <c r="F146" s="12"/>
      <c r="G146" s="11" t="s">
        <v>33</v>
      </c>
      <c r="H146" s="12"/>
      <c r="I146" s="11" t="s">
        <v>33</v>
      </c>
      <c r="J146" s="11" t="s">
        <v>33</v>
      </c>
    </row>
    <row r="147" spans="1:10" ht="29.1">
      <c r="A147" s="7" t="s">
        <v>300</v>
      </c>
      <c r="B147" s="1" t="s">
        <v>301</v>
      </c>
      <c r="C147" t="s">
        <v>36</v>
      </c>
      <c r="D147" s="12"/>
      <c r="E147" s="12"/>
      <c r="F147" s="12"/>
      <c r="G147" s="12" t="str">
        <f>IF(F147=Options!$A$2, Options!$A$2,Options!$A$4)</f>
        <v xml:space="preserve"> </v>
      </c>
      <c r="H147" s="12"/>
      <c r="I147" s="12"/>
      <c r="J147" s="11" t="s">
        <v>33</v>
      </c>
    </row>
    <row r="148" spans="1:10" ht="29.1">
      <c r="A148" s="7" t="s">
        <v>302</v>
      </c>
      <c r="B148" s="1" t="s">
        <v>303</v>
      </c>
      <c r="C148" t="s">
        <v>36</v>
      </c>
      <c r="D148" s="12"/>
      <c r="E148" s="12"/>
      <c r="F148" s="12"/>
      <c r="G148" s="12" t="str">
        <f>IF(F148=Options!$A$2, Options!$A$2,Options!$A$4)</f>
        <v xml:space="preserve"> </v>
      </c>
      <c r="H148" s="12"/>
      <c r="I148" s="11" t="s">
        <v>33</v>
      </c>
      <c r="J148" s="11" t="s">
        <v>33</v>
      </c>
    </row>
    <row r="149" spans="1:10" ht="14.45">
      <c r="A149" s="7" t="s">
        <v>304</v>
      </c>
      <c r="B149" s="1" t="s">
        <v>305</v>
      </c>
      <c r="C149" t="s">
        <v>32</v>
      </c>
      <c r="D149" s="12"/>
      <c r="E149" s="12"/>
      <c r="F149" s="12"/>
      <c r="G149" s="12" t="str">
        <f>IF(F149=Options!$A$2, Options!$A$2,Options!$A$4)</f>
        <v xml:space="preserve"> </v>
      </c>
      <c r="H149" s="12"/>
      <c r="I149" s="11" t="s">
        <v>33</v>
      </c>
      <c r="J149" s="11" t="s">
        <v>33</v>
      </c>
    </row>
    <row r="150" spans="1:10" ht="14.45">
      <c r="A150" s="7" t="s">
        <v>306</v>
      </c>
      <c r="B150" s="1" t="s">
        <v>307</v>
      </c>
      <c r="C150" t="s">
        <v>36</v>
      </c>
      <c r="D150" s="11" t="s">
        <v>33</v>
      </c>
      <c r="E150" s="11" t="s">
        <v>33</v>
      </c>
      <c r="F150" s="11" t="s">
        <v>33</v>
      </c>
      <c r="G150" s="11" t="s">
        <v>33</v>
      </c>
      <c r="H150" s="11" t="s">
        <v>33</v>
      </c>
      <c r="I150" s="11" t="s">
        <v>33</v>
      </c>
      <c r="J150" s="12"/>
    </row>
    <row r="151" spans="1:10" ht="14.45">
      <c r="A151" s="7" t="s">
        <v>308</v>
      </c>
      <c r="B151" s="1" t="s">
        <v>309</v>
      </c>
      <c r="C151" t="s">
        <v>36</v>
      </c>
      <c r="D151" s="11" t="s">
        <v>33</v>
      </c>
      <c r="E151" s="11" t="s">
        <v>33</v>
      </c>
      <c r="F151" s="11" t="s">
        <v>33</v>
      </c>
      <c r="G151" s="11" t="s">
        <v>33</v>
      </c>
      <c r="H151" s="11" t="s">
        <v>33</v>
      </c>
      <c r="I151" s="11" t="s">
        <v>33</v>
      </c>
      <c r="J151" s="12"/>
    </row>
    <row r="152" spans="1:10" ht="14.45">
      <c r="A152" s="7" t="s">
        <v>310</v>
      </c>
      <c r="B152" s="1" t="s">
        <v>311</v>
      </c>
      <c r="C152" t="s">
        <v>36</v>
      </c>
      <c r="D152" s="11" t="s">
        <v>33</v>
      </c>
      <c r="E152" s="11" t="s">
        <v>33</v>
      </c>
      <c r="F152" s="11" t="s">
        <v>33</v>
      </c>
      <c r="G152" s="11" t="s">
        <v>33</v>
      </c>
      <c r="H152" s="11" t="s">
        <v>33</v>
      </c>
      <c r="I152" s="11" t="s">
        <v>33</v>
      </c>
      <c r="J152" s="12"/>
    </row>
    <row r="153" spans="1:10" ht="14.45">
      <c r="A153" s="7" t="s">
        <v>312</v>
      </c>
      <c r="B153" s="1" t="s">
        <v>313</v>
      </c>
      <c r="C153" t="s">
        <v>36</v>
      </c>
      <c r="D153" s="11" t="s">
        <v>33</v>
      </c>
      <c r="E153" s="11" t="s">
        <v>33</v>
      </c>
      <c r="F153" s="11" t="s">
        <v>33</v>
      </c>
      <c r="G153" s="11" t="s">
        <v>33</v>
      </c>
      <c r="H153" s="11" t="s">
        <v>33</v>
      </c>
      <c r="I153" s="11" t="s">
        <v>33</v>
      </c>
      <c r="J153" s="12"/>
    </row>
    <row r="154" spans="1:10" ht="29.1">
      <c r="A154" s="7" t="s">
        <v>314</v>
      </c>
      <c r="B154" s="1" t="s">
        <v>315</v>
      </c>
      <c r="C154" t="s">
        <v>36</v>
      </c>
      <c r="D154" s="12"/>
      <c r="E154" s="12"/>
      <c r="F154" s="12"/>
      <c r="G154" s="12" t="str">
        <f>IF(F154=Options!$A$2, Options!$A$2,Options!$A$4)</f>
        <v xml:space="preserve"> </v>
      </c>
      <c r="H154" s="12"/>
      <c r="I154" s="11" t="s">
        <v>33</v>
      </c>
      <c r="J154" s="12"/>
    </row>
    <row r="155" spans="1:10" ht="14.45">
      <c r="A155" s="7" t="s">
        <v>316</v>
      </c>
      <c r="B155" s="1" t="s">
        <v>6</v>
      </c>
      <c r="C155" t="s">
        <v>32</v>
      </c>
      <c r="D155" s="11" t="s">
        <v>33</v>
      </c>
      <c r="E155" s="11" t="s">
        <v>33</v>
      </c>
      <c r="F155" s="11" t="s">
        <v>33</v>
      </c>
      <c r="G155" s="11" t="s">
        <v>33</v>
      </c>
      <c r="H155" s="11" t="s">
        <v>33</v>
      </c>
      <c r="I155" s="11" t="s">
        <v>33</v>
      </c>
      <c r="J155" s="12"/>
    </row>
    <row r="156" spans="1:10" ht="29.1">
      <c r="A156" s="7" t="s">
        <v>317</v>
      </c>
      <c r="B156" s="1" t="s">
        <v>318</v>
      </c>
      <c r="C156" t="s">
        <v>32</v>
      </c>
      <c r="D156" s="11" t="s">
        <v>33</v>
      </c>
      <c r="E156" s="11" t="s">
        <v>33</v>
      </c>
      <c r="F156" s="11" t="s">
        <v>33</v>
      </c>
      <c r="G156" s="11" t="s">
        <v>33</v>
      </c>
      <c r="H156" s="11" t="s">
        <v>33</v>
      </c>
      <c r="I156" s="11" t="s">
        <v>33</v>
      </c>
      <c r="J156" s="12"/>
    </row>
    <row r="157" spans="1:10" ht="14.45">
      <c r="A157" s="7" t="s">
        <v>319</v>
      </c>
      <c r="B157" s="1" t="s">
        <v>320</v>
      </c>
      <c r="C157" t="s">
        <v>36</v>
      </c>
      <c r="D157" s="11" t="s">
        <v>33</v>
      </c>
      <c r="E157" s="11" t="s">
        <v>33</v>
      </c>
      <c r="F157" s="11" t="s">
        <v>33</v>
      </c>
      <c r="G157" s="11" t="s">
        <v>33</v>
      </c>
      <c r="H157" s="11" t="s">
        <v>33</v>
      </c>
      <c r="I157" s="11" t="s">
        <v>33</v>
      </c>
      <c r="J157" s="12"/>
    </row>
    <row r="158" spans="1:10" ht="14.45">
      <c r="A158" s="7" t="s">
        <v>321</v>
      </c>
      <c r="B158" s="1" t="s">
        <v>322</v>
      </c>
      <c r="C158" t="s">
        <v>36</v>
      </c>
      <c r="D158" s="11" t="s">
        <v>33</v>
      </c>
      <c r="E158" s="11" t="s">
        <v>33</v>
      </c>
      <c r="F158" s="11" t="s">
        <v>33</v>
      </c>
      <c r="G158" s="11" t="s">
        <v>33</v>
      </c>
      <c r="H158" s="11" t="s">
        <v>33</v>
      </c>
      <c r="I158" s="11" t="s">
        <v>33</v>
      </c>
      <c r="J158" s="12"/>
    </row>
    <row r="159" spans="1:10" ht="14.45">
      <c r="A159" s="7" t="s">
        <v>323</v>
      </c>
      <c r="B159" s="1" t="s">
        <v>324</v>
      </c>
      <c r="C159" t="s">
        <v>36</v>
      </c>
      <c r="D159" s="11" t="s">
        <v>33</v>
      </c>
      <c r="E159" s="11" t="s">
        <v>33</v>
      </c>
      <c r="F159" s="11" t="s">
        <v>33</v>
      </c>
      <c r="G159" s="11" t="s">
        <v>33</v>
      </c>
      <c r="H159" s="11" t="s">
        <v>33</v>
      </c>
      <c r="I159" s="11" t="s">
        <v>33</v>
      </c>
      <c r="J159" s="12"/>
    </row>
    <row r="160" spans="1:10" ht="14.45">
      <c r="A160" s="7" t="s">
        <v>325</v>
      </c>
      <c r="B160" s="1" t="s">
        <v>6</v>
      </c>
      <c r="C160" t="s">
        <v>32</v>
      </c>
      <c r="D160" s="11" t="s">
        <v>33</v>
      </c>
      <c r="E160" s="11" t="s">
        <v>33</v>
      </c>
      <c r="F160" s="11" t="s">
        <v>33</v>
      </c>
      <c r="G160" s="11" t="s">
        <v>33</v>
      </c>
      <c r="H160" s="11" t="s">
        <v>33</v>
      </c>
      <c r="I160" s="11" t="s">
        <v>33</v>
      </c>
      <c r="J160" s="12"/>
    </row>
    <row r="161" spans="1:10" ht="14.45">
      <c r="A161" s="7" t="s">
        <v>326</v>
      </c>
      <c r="B161" s="1" t="s">
        <v>327</v>
      </c>
      <c r="C161" t="s">
        <v>36</v>
      </c>
      <c r="D161" s="11" t="s">
        <v>33</v>
      </c>
      <c r="E161" s="11" t="s">
        <v>33</v>
      </c>
      <c r="F161" s="11" t="s">
        <v>33</v>
      </c>
      <c r="G161" s="11" t="s">
        <v>33</v>
      </c>
      <c r="H161" s="11" t="s">
        <v>33</v>
      </c>
      <c r="I161" s="11" t="s">
        <v>33</v>
      </c>
      <c r="J161" s="12"/>
    </row>
    <row r="162" spans="1:10" ht="14.45">
      <c r="A162" s="7" t="s">
        <v>328</v>
      </c>
      <c r="B162" s="1" t="s">
        <v>329</v>
      </c>
      <c r="C162" t="s">
        <v>36</v>
      </c>
      <c r="D162" s="11" t="s">
        <v>33</v>
      </c>
      <c r="E162" s="11" t="s">
        <v>33</v>
      </c>
      <c r="F162" s="11" t="s">
        <v>33</v>
      </c>
      <c r="G162" s="11" t="s">
        <v>33</v>
      </c>
      <c r="H162" s="11" t="s">
        <v>33</v>
      </c>
      <c r="I162" s="11" t="s">
        <v>33</v>
      </c>
      <c r="J162" s="12"/>
    </row>
    <row r="163" spans="1:10" ht="14.45">
      <c r="A163" s="7" t="s">
        <v>330</v>
      </c>
      <c r="B163" s="1" t="s">
        <v>331</v>
      </c>
      <c r="C163" t="s">
        <v>36</v>
      </c>
      <c r="D163" s="11" t="s">
        <v>33</v>
      </c>
      <c r="E163" s="11" t="s">
        <v>33</v>
      </c>
      <c r="F163" s="11" t="s">
        <v>33</v>
      </c>
      <c r="G163" s="11" t="s">
        <v>33</v>
      </c>
      <c r="H163" s="11" t="s">
        <v>33</v>
      </c>
      <c r="I163" s="11" t="s">
        <v>33</v>
      </c>
      <c r="J163" s="12"/>
    </row>
    <row r="164" spans="1:10" ht="29.1">
      <c r="A164" s="7" t="s">
        <v>332</v>
      </c>
      <c r="B164" s="1" t="s">
        <v>333</v>
      </c>
      <c r="C164" t="s">
        <v>32</v>
      </c>
      <c r="D164" s="12"/>
      <c r="E164" s="12"/>
      <c r="F164" s="12"/>
      <c r="G164" s="12" t="str">
        <f>IF(F164=Options!$A$2, Options!$A$2,Options!$A$4)</f>
        <v xml:space="preserve"> </v>
      </c>
      <c r="H164" s="12"/>
      <c r="I164" s="11" t="s">
        <v>33</v>
      </c>
      <c r="J164" s="11" t="s">
        <v>33</v>
      </c>
    </row>
    <row r="165" spans="1:10" ht="14.45">
      <c r="A165" s="7" t="s">
        <v>334</v>
      </c>
      <c r="B165" s="1" t="s">
        <v>335</v>
      </c>
      <c r="C165" t="s">
        <v>36</v>
      </c>
      <c r="D165" s="12"/>
      <c r="E165" s="12"/>
      <c r="F165" s="12"/>
      <c r="G165" s="12" t="str">
        <f>IF(F165=Options!$A$2, Options!$A$2,Options!$A$4)</f>
        <v xml:space="preserve"> </v>
      </c>
      <c r="H165" s="12"/>
      <c r="I165" s="11" t="s">
        <v>33</v>
      </c>
      <c r="J165" s="11" t="s">
        <v>33</v>
      </c>
    </row>
    <row r="166" spans="1:10" ht="14.45">
      <c r="A166" s="7" t="s">
        <v>336</v>
      </c>
      <c r="B166" s="1" t="s">
        <v>337</v>
      </c>
      <c r="C166" t="s">
        <v>36</v>
      </c>
      <c r="D166" s="12"/>
      <c r="E166" s="11" t="s">
        <v>33</v>
      </c>
      <c r="F166" s="12"/>
      <c r="G166" s="12" t="str">
        <f>IF(F166=Options!$A$2, Options!$A$2,Options!$A$4)</f>
        <v xml:space="preserve"> </v>
      </c>
      <c r="H166" s="12"/>
      <c r="I166" s="11" t="s">
        <v>33</v>
      </c>
      <c r="J166" s="11" t="s">
        <v>33</v>
      </c>
    </row>
    <row r="167" spans="1:10" ht="14.45">
      <c r="A167" s="7" t="s">
        <v>338</v>
      </c>
      <c r="B167" s="1" t="s">
        <v>339</v>
      </c>
      <c r="C167" t="s">
        <v>36</v>
      </c>
      <c r="D167" s="11" t="s">
        <v>33</v>
      </c>
      <c r="E167" s="11" t="s">
        <v>33</v>
      </c>
      <c r="F167" s="11" t="s">
        <v>33</v>
      </c>
      <c r="G167" s="11" t="s">
        <v>33</v>
      </c>
      <c r="H167" s="11" t="s">
        <v>33</v>
      </c>
      <c r="I167" s="12"/>
      <c r="J167" s="11" t="s">
        <v>33</v>
      </c>
    </row>
    <row r="168" spans="1:10" ht="29.1">
      <c r="A168" s="7" t="s">
        <v>340</v>
      </c>
      <c r="B168" s="1" t="s">
        <v>341</v>
      </c>
      <c r="C168" t="s">
        <v>32</v>
      </c>
      <c r="D168" s="12"/>
      <c r="E168" s="12"/>
      <c r="F168" s="12"/>
      <c r="G168" s="12" t="str">
        <f>IF(F168=Options!$A$2, Options!$A$2,Options!$A$4)</f>
        <v xml:space="preserve"> </v>
      </c>
      <c r="H168" s="12"/>
      <c r="I168" s="12"/>
      <c r="J168" s="12"/>
    </row>
    <row r="169" spans="1:10" ht="29.1">
      <c r="A169" s="7" t="s">
        <v>342</v>
      </c>
      <c r="B169" s="1" t="s">
        <v>343</v>
      </c>
      <c r="C169" t="s">
        <v>36</v>
      </c>
      <c r="D169" s="11" t="s">
        <v>33</v>
      </c>
      <c r="E169" s="11" t="s">
        <v>33</v>
      </c>
      <c r="F169" s="11" t="s">
        <v>33</v>
      </c>
      <c r="G169" s="11" t="s">
        <v>33</v>
      </c>
      <c r="H169" s="11" t="s">
        <v>33</v>
      </c>
      <c r="I169" s="12"/>
      <c r="J169" s="11" t="s">
        <v>33</v>
      </c>
    </row>
    <row r="170" spans="1:10" ht="29.1">
      <c r="A170" s="7" t="s">
        <v>344</v>
      </c>
      <c r="B170" s="1" t="s">
        <v>345</v>
      </c>
      <c r="C170" t="s">
        <v>32</v>
      </c>
      <c r="D170" s="12"/>
      <c r="E170" s="12"/>
      <c r="F170" s="12"/>
      <c r="G170" s="12" t="str">
        <f>IF(F170=Options!$A$2, Options!$A$2,Options!$A$4)</f>
        <v xml:space="preserve"> </v>
      </c>
      <c r="H170" s="12"/>
      <c r="I170" s="11" t="s">
        <v>33</v>
      </c>
      <c r="J170" s="11" t="s">
        <v>33</v>
      </c>
    </row>
    <row r="171" spans="1:10" ht="29.1">
      <c r="A171" s="7" t="s">
        <v>346</v>
      </c>
      <c r="B171" s="1" t="s">
        <v>347</v>
      </c>
      <c r="C171" t="s">
        <v>36</v>
      </c>
      <c r="D171" s="12"/>
      <c r="E171" s="11" t="s">
        <v>33</v>
      </c>
      <c r="F171" s="12"/>
      <c r="G171" s="12" t="str">
        <f>IF(F171=Options!$A$2, Options!$A$2,Options!$A$4)</f>
        <v xml:space="preserve"> </v>
      </c>
      <c r="H171" s="12"/>
      <c r="I171" s="11" t="s">
        <v>33</v>
      </c>
      <c r="J171" s="11" t="s">
        <v>33</v>
      </c>
    </row>
    <row r="172" spans="1:10" ht="29.1">
      <c r="A172" s="7" t="s">
        <v>348</v>
      </c>
      <c r="B172" s="1" t="s">
        <v>347</v>
      </c>
      <c r="C172" t="s">
        <v>36</v>
      </c>
      <c r="D172" s="12"/>
      <c r="E172" s="11" t="s">
        <v>33</v>
      </c>
      <c r="F172" s="12"/>
      <c r="G172" s="12" t="str">
        <f>IF(F172=Options!$A$2, Options!$A$2,Options!$A$4)</f>
        <v xml:space="preserve"> </v>
      </c>
      <c r="H172" s="12"/>
      <c r="I172" s="11" t="s">
        <v>33</v>
      </c>
      <c r="J172" s="11" t="s">
        <v>33</v>
      </c>
    </row>
    <row r="173" spans="1:10" ht="29.1">
      <c r="A173" s="7" t="s">
        <v>349</v>
      </c>
      <c r="B173" s="1" t="s">
        <v>347</v>
      </c>
      <c r="C173" t="s">
        <v>36</v>
      </c>
      <c r="D173" s="12"/>
      <c r="E173" s="11" t="s">
        <v>33</v>
      </c>
      <c r="F173" s="12"/>
      <c r="G173" s="12" t="str">
        <f>IF(F173=Options!$A$2, Options!$A$2,Options!$A$4)</f>
        <v xml:space="preserve"> </v>
      </c>
      <c r="H173" s="12"/>
      <c r="I173" s="11" t="s">
        <v>33</v>
      </c>
      <c r="J173" s="11" t="s">
        <v>33</v>
      </c>
    </row>
    <row r="174" spans="1:10" ht="29.1">
      <c r="A174" s="7" t="s">
        <v>350</v>
      </c>
      <c r="B174" s="1" t="s">
        <v>347</v>
      </c>
      <c r="C174" t="s">
        <v>36</v>
      </c>
      <c r="D174" s="12"/>
      <c r="E174" s="11" t="s">
        <v>33</v>
      </c>
      <c r="F174" s="12"/>
      <c r="G174" s="12" t="str">
        <f>IF(F174=Options!$A$2, Options!$A$2,Options!$A$4)</f>
        <v xml:space="preserve"> </v>
      </c>
      <c r="H174" s="12"/>
      <c r="I174" s="11" t="s">
        <v>33</v>
      </c>
      <c r="J174" s="11" t="s">
        <v>33</v>
      </c>
    </row>
    <row r="175" spans="1:10" ht="29.1">
      <c r="A175" s="7" t="s">
        <v>351</v>
      </c>
      <c r="B175" s="1" t="s">
        <v>352</v>
      </c>
      <c r="C175" t="s">
        <v>32</v>
      </c>
      <c r="D175" s="12"/>
      <c r="E175" s="12"/>
      <c r="F175" s="12"/>
      <c r="G175" s="12" t="str">
        <f>IF(F175=Options!$A$2, Options!$A$2,Options!$A$4)</f>
        <v xml:space="preserve"> </v>
      </c>
      <c r="H175" s="12"/>
      <c r="I175" s="11" t="s">
        <v>33</v>
      </c>
      <c r="J175" s="11" t="s">
        <v>33</v>
      </c>
    </row>
    <row r="176" spans="1:10" ht="29.1">
      <c r="A176" s="7" t="s">
        <v>353</v>
      </c>
      <c r="B176" s="1" t="s">
        <v>354</v>
      </c>
      <c r="C176" t="s">
        <v>36</v>
      </c>
      <c r="D176" s="12"/>
      <c r="E176" s="12"/>
      <c r="F176" s="12"/>
      <c r="G176" s="12" t="str">
        <f>IF(F176=Options!$A$2, Options!$A$2,Options!$A$4)</f>
        <v xml:space="preserve"> </v>
      </c>
      <c r="H176" s="12"/>
      <c r="I176" s="11" t="s">
        <v>33</v>
      </c>
      <c r="J176" s="11" t="s">
        <v>33</v>
      </c>
    </row>
    <row r="177" spans="1:10" ht="29.1">
      <c r="A177" s="7" t="s">
        <v>355</v>
      </c>
      <c r="B177" s="1" t="s">
        <v>354</v>
      </c>
      <c r="C177" t="s">
        <v>32</v>
      </c>
      <c r="D177" s="12"/>
      <c r="E177" s="12"/>
      <c r="F177" s="12"/>
      <c r="G177" s="12" t="str">
        <f>IF(F177=Options!$A$2, Options!$A$2,Options!$A$4)</f>
        <v xml:space="preserve"> </v>
      </c>
      <c r="H177" s="12"/>
      <c r="I177" s="11" t="s">
        <v>33</v>
      </c>
      <c r="J177" s="11" t="s">
        <v>33</v>
      </c>
    </row>
    <row r="178" spans="1:10" ht="43.5">
      <c r="A178" s="7" t="s">
        <v>356</v>
      </c>
      <c r="B178" s="1" t="s">
        <v>357</v>
      </c>
      <c r="C178" t="s">
        <v>32</v>
      </c>
      <c r="D178" s="11" t="s">
        <v>33</v>
      </c>
      <c r="E178" s="12"/>
      <c r="F178" s="11" t="s">
        <v>33</v>
      </c>
      <c r="G178" s="11" t="s">
        <v>33</v>
      </c>
      <c r="H178" s="11" t="s">
        <v>33</v>
      </c>
      <c r="I178" s="11" t="s">
        <v>33</v>
      </c>
      <c r="J178" s="11" t="s">
        <v>33</v>
      </c>
    </row>
    <row r="179" spans="1:10" ht="43.5">
      <c r="A179" s="7" t="s">
        <v>358</v>
      </c>
      <c r="B179" s="1" t="s">
        <v>359</v>
      </c>
      <c r="C179" t="s">
        <v>32</v>
      </c>
      <c r="D179" s="11" t="s">
        <v>33</v>
      </c>
      <c r="E179" s="12"/>
      <c r="F179" s="11" t="s">
        <v>33</v>
      </c>
      <c r="G179" s="11" t="s">
        <v>33</v>
      </c>
      <c r="H179" s="11" t="s">
        <v>33</v>
      </c>
      <c r="I179" s="11" t="s">
        <v>33</v>
      </c>
      <c r="J179" s="11" t="s">
        <v>33</v>
      </c>
    </row>
    <row r="180" spans="1:10" ht="29.1">
      <c r="A180" s="7" t="s">
        <v>360</v>
      </c>
      <c r="B180" s="1" t="s">
        <v>361</v>
      </c>
      <c r="C180" t="s">
        <v>36</v>
      </c>
      <c r="D180" s="11" t="s">
        <v>33</v>
      </c>
      <c r="E180" s="12"/>
      <c r="F180" s="11" t="s">
        <v>33</v>
      </c>
      <c r="G180" s="11" t="s">
        <v>33</v>
      </c>
      <c r="H180" s="11" t="s">
        <v>33</v>
      </c>
      <c r="I180" s="11" t="s">
        <v>33</v>
      </c>
      <c r="J180" s="11" t="s">
        <v>33</v>
      </c>
    </row>
    <row r="181" spans="1:10" ht="43.5">
      <c r="A181" s="7" t="s">
        <v>362</v>
      </c>
      <c r="B181" s="1" t="s">
        <v>363</v>
      </c>
      <c r="C181" t="s">
        <v>36</v>
      </c>
      <c r="D181" s="11" t="s">
        <v>33</v>
      </c>
      <c r="E181" s="12"/>
      <c r="F181" s="11" t="s">
        <v>33</v>
      </c>
      <c r="G181" s="11" t="s">
        <v>33</v>
      </c>
      <c r="H181" s="11" t="s">
        <v>33</v>
      </c>
      <c r="I181" s="11" t="s">
        <v>33</v>
      </c>
      <c r="J181" s="11" t="s">
        <v>33</v>
      </c>
    </row>
    <row r="182" spans="1:10" ht="29.1">
      <c r="A182" s="7" t="s">
        <v>364</v>
      </c>
      <c r="B182" s="1" t="s">
        <v>365</v>
      </c>
      <c r="C182" t="s">
        <v>32</v>
      </c>
      <c r="D182" s="11" t="s">
        <v>33</v>
      </c>
      <c r="E182" s="11" t="s">
        <v>33</v>
      </c>
      <c r="F182" s="11" t="s">
        <v>33</v>
      </c>
      <c r="G182" s="11" t="s">
        <v>33</v>
      </c>
      <c r="H182" s="11" t="s">
        <v>33</v>
      </c>
      <c r="I182" s="12"/>
      <c r="J182" s="11" t="s">
        <v>33</v>
      </c>
    </row>
    <row r="183" spans="1:10" ht="29.1">
      <c r="A183" s="7" t="s">
        <v>366</v>
      </c>
      <c r="B183" s="1" t="s">
        <v>367</v>
      </c>
      <c r="C183" t="s">
        <v>32</v>
      </c>
      <c r="D183" s="12"/>
      <c r="E183" s="12"/>
      <c r="F183" s="12"/>
      <c r="G183" s="12" t="str">
        <f>IF(F183=Options!$A$2, Options!$A$2,Options!$A$4)</f>
        <v xml:space="preserve"> </v>
      </c>
      <c r="H183" s="12"/>
      <c r="I183" s="11" t="s">
        <v>33</v>
      </c>
      <c r="J183" s="11" t="s">
        <v>33</v>
      </c>
    </row>
    <row r="184" spans="1:10" ht="29.1">
      <c r="A184" s="7" t="s">
        <v>368</v>
      </c>
      <c r="B184" s="1" t="s">
        <v>369</v>
      </c>
      <c r="C184" t="s">
        <v>370</v>
      </c>
      <c r="D184" s="11" t="s">
        <v>33</v>
      </c>
      <c r="E184" s="12"/>
      <c r="F184" s="11" t="s">
        <v>33</v>
      </c>
      <c r="G184" s="11" t="s">
        <v>33</v>
      </c>
      <c r="H184" s="11" t="s">
        <v>33</v>
      </c>
      <c r="I184" s="11" t="s">
        <v>33</v>
      </c>
      <c r="J184" s="11" t="s">
        <v>33</v>
      </c>
    </row>
    <row r="185" spans="1:10" ht="14.45">
      <c r="A185" s="7" t="s">
        <v>371</v>
      </c>
      <c r="B185" s="1" t="s">
        <v>372</v>
      </c>
      <c r="C185" t="s">
        <v>36</v>
      </c>
      <c r="D185" s="12"/>
      <c r="E185" s="12"/>
      <c r="F185" s="12"/>
      <c r="G185" s="12"/>
      <c r="H185" s="12"/>
      <c r="I185" s="12"/>
      <c r="J185" s="11" t="s">
        <v>33</v>
      </c>
    </row>
    <row r="186" spans="1:10" ht="14.45">
      <c r="A186" s="7" t="s">
        <v>373</v>
      </c>
      <c r="B186" s="1" t="s">
        <v>374</v>
      </c>
      <c r="C186" t="s">
        <v>32</v>
      </c>
      <c r="D186" s="12"/>
      <c r="E186" s="12"/>
      <c r="F186" s="12"/>
      <c r="G186" s="12" t="str">
        <f>IF(F186=Options!$A$2, Options!$A$2,Options!$A$4)</f>
        <v xml:space="preserve"> </v>
      </c>
      <c r="H186" s="12"/>
      <c r="I186" s="11" t="s">
        <v>33</v>
      </c>
      <c r="J186" s="11" t="s">
        <v>33</v>
      </c>
    </row>
    <row r="187" spans="1:10" ht="14.45">
      <c r="A187" s="7" t="s">
        <v>375</v>
      </c>
      <c r="B187" s="1" t="s">
        <v>376</v>
      </c>
      <c r="C187" t="s">
        <v>36</v>
      </c>
      <c r="D187" s="11" t="s">
        <v>33</v>
      </c>
      <c r="E187" s="11" t="s">
        <v>33</v>
      </c>
      <c r="F187" s="11" t="s">
        <v>33</v>
      </c>
      <c r="G187" s="11" t="s">
        <v>33</v>
      </c>
      <c r="H187" s="11" t="s">
        <v>33</v>
      </c>
      <c r="I187" s="12"/>
      <c r="J187" s="11" t="s">
        <v>33</v>
      </c>
    </row>
    <row r="188" spans="1:10" ht="14.45">
      <c r="A188" s="7" t="s">
        <v>377</v>
      </c>
      <c r="B188" s="1" t="s">
        <v>378</v>
      </c>
      <c r="C188" t="s">
        <v>36</v>
      </c>
      <c r="D188" s="11" t="s">
        <v>33</v>
      </c>
      <c r="E188" s="11" t="s">
        <v>33</v>
      </c>
      <c r="F188" s="11" t="s">
        <v>33</v>
      </c>
      <c r="G188" s="11" t="s">
        <v>33</v>
      </c>
      <c r="H188" s="11" t="s">
        <v>33</v>
      </c>
      <c r="I188" s="12"/>
      <c r="J188" s="11" t="s">
        <v>33</v>
      </c>
    </row>
    <row r="189" spans="1:10" ht="29.1">
      <c r="A189" s="7" t="s">
        <v>379</v>
      </c>
      <c r="B189" s="1" t="s">
        <v>380</v>
      </c>
      <c r="C189" t="s">
        <v>36</v>
      </c>
      <c r="D189" s="12"/>
      <c r="E189" s="12"/>
      <c r="F189" s="12"/>
      <c r="G189" s="12" t="str">
        <f>IF(F189=Options!$A$2, Options!$A$2,Options!$A$4)</f>
        <v xml:space="preserve"> </v>
      </c>
      <c r="H189" s="12"/>
      <c r="I189" s="11" t="s">
        <v>33</v>
      </c>
      <c r="J189" s="11" t="s">
        <v>33</v>
      </c>
    </row>
    <row r="190" spans="1:10" ht="14.45">
      <c r="A190" s="7" t="s">
        <v>381</v>
      </c>
      <c r="B190" s="1" t="s">
        <v>382</v>
      </c>
      <c r="C190" t="s">
        <v>36</v>
      </c>
      <c r="D190" s="11" t="s">
        <v>33</v>
      </c>
      <c r="E190" s="11" t="s">
        <v>33</v>
      </c>
      <c r="F190" s="11" t="s">
        <v>33</v>
      </c>
      <c r="G190" s="11" t="s">
        <v>33</v>
      </c>
      <c r="H190" s="11" t="s">
        <v>33</v>
      </c>
      <c r="I190" s="12"/>
      <c r="J190" s="11" t="s">
        <v>33</v>
      </c>
    </row>
    <row r="191" spans="1:10" ht="29.1">
      <c r="A191" s="7" t="s">
        <v>383</v>
      </c>
      <c r="B191" s="1" t="s">
        <v>384</v>
      </c>
      <c r="C191" t="s">
        <v>32</v>
      </c>
      <c r="D191" s="11" t="s">
        <v>33</v>
      </c>
      <c r="E191" s="11" t="s">
        <v>33</v>
      </c>
      <c r="F191" s="11" t="s">
        <v>33</v>
      </c>
      <c r="G191" s="11" t="s">
        <v>33</v>
      </c>
      <c r="H191" s="11" t="s">
        <v>33</v>
      </c>
      <c r="I191" s="12"/>
      <c r="J191" s="11" t="s">
        <v>33</v>
      </c>
    </row>
    <row r="192" spans="1:10" ht="14.45">
      <c r="A192" s="7" t="s">
        <v>385</v>
      </c>
      <c r="B192" s="1" t="s">
        <v>386</v>
      </c>
      <c r="C192" t="s">
        <v>32</v>
      </c>
      <c r="D192" s="11" t="s">
        <v>33</v>
      </c>
      <c r="E192" s="11" t="s">
        <v>33</v>
      </c>
      <c r="F192" s="11" t="s">
        <v>33</v>
      </c>
      <c r="G192" s="11" t="s">
        <v>33</v>
      </c>
      <c r="H192" s="11" t="s">
        <v>33</v>
      </c>
      <c r="I192" s="12"/>
      <c r="J192" s="11" t="s">
        <v>33</v>
      </c>
    </row>
    <row r="193" spans="1:10" ht="14.45">
      <c r="A193" s="7" t="s">
        <v>387</v>
      </c>
      <c r="B193" s="1" t="s">
        <v>388</v>
      </c>
      <c r="C193" t="s">
        <v>32</v>
      </c>
      <c r="D193" s="11" t="s">
        <v>33</v>
      </c>
      <c r="E193" s="11" t="s">
        <v>33</v>
      </c>
      <c r="F193" s="11" t="s">
        <v>33</v>
      </c>
      <c r="G193" s="11" t="s">
        <v>33</v>
      </c>
      <c r="H193" s="11" t="s">
        <v>33</v>
      </c>
      <c r="I193" s="12"/>
      <c r="J193" s="11" t="s">
        <v>33</v>
      </c>
    </row>
    <row r="194" spans="1:10" ht="14.45">
      <c r="A194" s="7" t="s">
        <v>389</v>
      </c>
      <c r="B194" s="1" t="s">
        <v>390</v>
      </c>
      <c r="C194" t="s">
        <v>32</v>
      </c>
      <c r="D194" s="11" t="s">
        <v>33</v>
      </c>
      <c r="E194" s="11" t="s">
        <v>33</v>
      </c>
      <c r="F194" s="11" t="s">
        <v>33</v>
      </c>
      <c r="G194" s="11" t="s">
        <v>33</v>
      </c>
      <c r="H194" s="11" t="s">
        <v>33</v>
      </c>
      <c r="I194" s="12"/>
      <c r="J194" s="11" t="s">
        <v>33</v>
      </c>
    </row>
    <row r="195" spans="1:10" ht="14.45">
      <c r="A195" s="7" t="s">
        <v>391</v>
      </c>
      <c r="B195" s="1" t="s">
        <v>392</v>
      </c>
      <c r="C195" t="s">
        <v>32</v>
      </c>
      <c r="D195" s="11" t="s">
        <v>33</v>
      </c>
      <c r="E195" s="11" t="s">
        <v>33</v>
      </c>
      <c r="F195" s="11" t="s">
        <v>33</v>
      </c>
      <c r="G195" s="11" t="s">
        <v>33</v>
      </c>
      <c r="H195" s="11" t="s">
        <v>33</v>
      </c>
      <c r="I195" s="12"/>
      <c r="J195" s="11" t="s">
        <v>33</v>
      </c>
    </row>
    <row r="196" spans="1:10" ht="14.45">
      <c r="A196" s="7" t="s">
        <v>393</v>
      </c>
      <c r="B196" s="1" t="s">
        <v>394</v>
      </c>
      <c r="C196" t="s">
        <v>32</v>
      </c>
      <c r="D196" s="11" t="s">
        <v>33</v>
      </c>
      <c r="E196" s="11" t="s">
        <v>33</v>
      </c>
      <c r="F196" s="11" t="s">
        <v>33</v>
      </c>
      <c r="G196" s="11" t="s">
        <v>33</v>
      </c>
      <c r="H196" s="11" t="s">
        <v>33</v>
      </c>
      <c r="I196" s="12"/>
      <c r="J196" s="11" t="s">
        <v>33</v>
      </c>
    </row>
    <row r="197" spans="1:10" ht="14.45">
      <c r="A197" s="7" t="s">
        <v>395</v>
      </c>
      <c r="B197" s="1" t="s">
        <v>396</v>
      </c>
      <c r="C197" t="s">
        <v>32</v>
      </c>
      <c r="D197" s="11" t="s">
        <v>33</v>
      </c>
      <c r="E197" s="11" t="s">
        <v>33</v>
      </c>
      <c r="F197" s="11" t="s">
        <v>33</v>
      </c>
      <c r="G197" s="11" t="s">
        <v>33</v>
      </c>
      <c r="H197" s="11" t="s">
        <v>33</v>
      </c>
      <c r="I197" s="12"/>
      <c r="J197" s="11" t="s">
        <v>33</v>
      </c>
    </row>
    <row r="198" spans="1:10" ht="14.45">
      <c r="A198" s="7" t="s">
        <v>397</v>
      </c>
      <c r="B198" s="1" t="s">
        <v>398</v>
      </c>
      <c r="C198" t="s">
        <v>32</v>
      </c>
      <c r="D198" s="11" t="s">
        <v>33</v>
      </c>
      <c r="E198" s="11" t="s">
        <v>33</v>
      </c>
      <c r="F198" s="11" t="s">
        <v>33</v>
      </c>
      <c r="G198" s="11" t="s">
        <v>33</v>
      </c>
      <c r="H198" s="11" t="s">
        <v>33</v>
      </c>
      <c r="I198" s="12"/>
      <c r="J198" s="11" t="s">
        <v>33</v>
      </c>
    </row>
    <row r="199" spans="1:10" ht="29.1">
      <c r="A199" s="7" t="s">
        <v>399</v>
      </c>
      <c r="B199" s="1" t="s">
        <v>400</v>
      </c>
      <c r="C199" t="s">
        <v>32</v>
      </c>
      <c r="D199" s="12"/>
      <c r="E199" s="12"/>
      <c r="F199" s="12"/>
      <c r="G199" s="12" t="str">
        <f>IF(F199=Options!$A$2, Options!$A$2,Options!$A$4)</f>
        <v xml:space="preserve"> </v>
      </c>
      <c r="H199" s="12"/>
      <c r="I199" s="11" t="s">
        <v>33</v>
      </c>
      <c r="J199" s="12"/>
    </row>
    <row r="200" spans="1:10" ht="15" customHeight="1">
      <c r="G200" s="12"/>
    </row>
  </sheetData>
  <sheetProtection algorithmName="SHA-512" hashValue="lcp01Oy8nphss8GG+Yf1sCR71WDA4k/yee3jsZifeWoo02X+EDAYYkSdOTvaJJAYIhLy9wQVIJUNjfXtocs3EQ==" saltValue="fX6pCNnQDSlGP4E2LkaGWQ==" spinCount="100000" sheet="1" sort="0" autoFilter="0" pivotTables="0"/>
  <autoFilter ref="A1:J199" xr:uid="{00000000-0001-0000-0000-000000000000}"/>
  <conditionalFormatting sqref="D1:J1048576">
    <cfRule type="containsText" dxfId="0" priority="1" operator="containsText" text="Not Valid Option">
      <formula>NOT(ISERROR(SEARCH("Not Valid Option",D1)))</formula>
    </cfRule>
  </conditionalFormatting>
  <pageMargins left="0.75" right="0.75" top="1" bottom="1" header="0.5" footer="0.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D7FB06-0106-4B6A-BF41-7C74EBA4ABD2}">
          <x14:formula1>
            <xm:f>Options!$A$1:$A$4</xm:f>
          </x14:formula1>
          <xm:sqref>D2:J199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43BE-A504-4294-8A34-D07D1037DCFC}">
  <dimension ref="A1:A91"/>
  <sheetViews>
    <sheetView workbookViewId="0">
      <selection activeCell="A12" sqref="A12"/>
    </sheetView>
  </sheetViews>
  <sheetFormatPr defaultRowHeight="14.45"/>
  <cols>
    <col min="1" max="1" width="15.28515625" bestFit="1" customWidth="1"/>
  </cols>
  <sheetData>
    <row r="1" spans="1:1">
      <c r="A1" t="s">
        <v>33</v>
      </c>
    </row>
    <row r="2" spans="1:1">
      <c r="A2" t="s">
        <v>401</v>
      </c>
    </row>
    <row r="3" spans="1:1">
      <c r="A3" t="s">
        <v>32</v>
      </c>
    </row>
    <row r="4" spans="1:1">
      <c r="A4" t="s">
        <v>402</v>
      </c>
    </row>
    <row r="5" spans="1:1">
      <c r="A5">
        <v>2006</v>
      </c>
    </row>
    <row r="6" spans="1:1">
      <c r="A6">
        <v>2007</v>
      </c>
    </row>
    <row r="7" spans="1:1">
      <c r="A7">
        <v>2008</v>
      </c>
    </row>
    <row r="8" spans="1:1">
      <c r="A8">
        <v>2009</v>
      </c>
    </row>
    <row r="9" spans="1:1">
      <c r="A9">
        <v>2010</v>
      </c>
    </row>
    <row r="10" spans="1:1">
      <c r="A10">
        <v>2011</v>
      </c>
    </row>
    <row r="11" spans="1:1">
      <c r="A11">
        <v>2012</v>
      </c>
    </row>
    <row r="12" spans="1:1">
      <c r="A12" s="13">
        <v>2013</v>
      </c>
    </row>
    <row r="13" spans="1:1">
      <c r="A13" s="13">
        <f ca="1">IFERROR(IF(A12+1 &lt;= YEAR(EDATE(TODAY(),-6)), A12+1, ""), "")</f>
        <v>2014</v>
      </c>
    </row>
    <row r="14" spans="1:1">
      <c r="A14" s="13">
        <f t="shared" ref="A14:A77" ca="1" si="0">IFERROR(IF(A13+1 &lt;= YEAR(EDATE(TODAY(),-6)), A13+1, ""), "")</f>
        <v>2015</v>
      </c>
    </row>
    <row r="15" spans="1:1">
      <c r="A15" s="13">
        <f t="shared" ca="1" si="0"/>
        <v>2016</v>
      </c>
    </row>
    <row r="16" spans="1:1">
      <c r="A16" s="13">
        <f t="shared" ca="1" si="0"/>
        <v>2017</v>
      </c>
    </row>
    <row r="17" spans="1:1">
      <c r="A17" s="13">
        <f t="shared" ca="1" si="0"/>
        <v>2018</v>
      </c>
    </row>
    <row r="18" spans="1:1">
      <c r="A18" s="13">
        <f t="shared" ca="1" si="0"/>
        <v>2019</v>
      </c>
    </row>
    <row r="19" spans="1:1">
      <c r="A19" s="13">
        <f t="shared" ca="1" si="0"/>
        <v>2020</v>
      </c>
    </row>
    <row r="20" spans="1:1">
      <c r="A20" s="13">
        <f t="shared" ca="1" si="0"/>
        <v>2021</v>
      </c>
    </row>
    <row r="21" spans="1:1">
      <c r="A21" s="13">
        <f t="shared" ca="1" si="0"/>
        <v>2022</v>
      </c>
    </row>
    <row r="22" spans="1:1">
      <c r="A22" s="13">
        <f t="shared" ca="1" si="0"/>
        <v>2023</v>
      </c>
    </row>
    <row r="23" spans="1:1">
      <c r="A23" s="13" t="str">
        <f t="shared" ca="1" si="0"/>
        <v/>
      </c>
    </row>
    <row r="24" spans="1:1">
      <c r="A24" s="13" t="str">
        <f t="shared" ca="1" si="0"/>
        <v/>
      </c>
    </row>
    <row r="25" spans="1:1">
      <c r="A25" s="13" t="str">
        <f t="shared" ca="1" si="0"/>
        <v/>
      </c>
    </row>
    <row r="26" spans="1:1">
      <c r="A26" s="13" t="str">
        <f t="shared" ca="1" si="0"/>
        <v/>
      </c>
    </row>
    <row r="27" spans="1:1">
      <c r="A27" s="13" t="str">
        <f t="shared" ca="1" si="0"/>
        <v/>
      </c>
    </row>
    <row r="28" spans="1:1">
      <c r="A28" s="13" t="str">
        <f t="shared" ca="1" si="0"/>
        <v/>
      </c>
    </row>
    <row r="29" spans="1:1">
      <c r="A29" s="13" t="str">
        <f t="shared" ca="1" si="0"/>
        <v/>
      </c>
    </row>
    <row r="30" spans="1:1">
      <c r="A30" s="13" t="str">
        <f t="shared" ca="1" si="0"/>
        <v/>
      </c>
    </row>
    <row r="31" spans="1:1">
      <c r="A31" s="13" t="str">
        <f t="shared" ca="1" si="0"/>
        <v/>
      </c>
    </row>
    <row r="32" spans="1:1">
      <c r="A32" s="13" t="str">
        <f t="shared" ca="1" si="0"/>
        <v/>
      </c>
    </row>
    <row r="33" spans="1:1">
      <c r="A33" s="13" t="str">
        <f t="shared" ca="1" si="0"/>
        <v/>
      </c>
    </row>
    <row r="34" spans="1:1">
      <c r="A34" s="13" t="str">
        <f t="shared" ca="1" si="0"/>
        <v/>
      </c>
    </row>
    <row r="35" spans="1:1">
      <c r="A35" s="13" t="str">
        <f t="shared" ca="1" si="0"/>
        <v/>
      </c>
    </row>
    <row r="36" spans="1:1">
      <c r="A36" s="13" t="str">
        <f t="shared" ca="1" si="0"/>
        <v/>
      </c>
    </row>
    <row r="37" spans="1:1">
      <c r="A37" s="13" t="str">
        <f t="shared" ca="1" si="0"/>
        <v/>
      </c>
    </row>
    <row r="38" spans="1:1">
      <c r="A38" s="13" t="str">
        <f t="shared" ca="1" si="0"/>
        <v/>
      </c>
    </row>
    <row r="39" spans="1:1">
      <c r="A39" s="13" t="str">
        <f t="shared" ca="1" si="0"/>
        <v/>
      </c>
    </row>
    <row r="40" spans="1:1">
      <c r="A40" s="13" t="str">
        <f t="shared" ca="1" si="0"/>
        <v/>
      </c>
    </row>
    <row r="41" spans="1:1">
      <c r="A41" s="13" t="str">
        <f t="shared" ca="1" si="0"/>
        <v/>
      </c>
    </row>
    <row r="42" spans="1:1">
      <c r="A42" s="13" t="str">
        <f t="shared" ca="1" si="0"/>
        <v/>
      </c>
    </row>
    <row r="43" spans="1:1">
      <c r="A43" s="13" t="str">
        <f t="shared" ca="1" si="0"/>
        <v/>
      </c>
    </row>
    <row r="44" spans="1:1">
      <c r="A44" s="13" t="str">
        <f t="shared" ca="1" si="0"/>
        <v/>
      </c>
    </row>
    <row r="45" spans="1:1">
      <c r="A45" s="13" t="str">
        <f t="shared" ca="1" si="0"/>
        <v/>
      </c>
    </row>
    <row r="46" spans="1:1">
      <c r="A46" s="13" t="str">
        <f t="shared" ca="1" si="0"/>
        <v/>
      </c>
    </row>
    <row r="47" spans="1:1">
      <c r="A47" s="13" t="str">
        <f t="shared" ca="1" si="0"/>
        <v/>
      </c>
    </row>
    <row r="48" spans="1:1">
      <c r="A48" s="13" t="str">
        <f t="shared" ca="1" si="0"/>
        <v/>
      </c>
    </row>
    <row r="49" spans="1:1">
      <c r="A49" s="13" t="str">
        <f t="shared" ca="1" si="0"/>
        <v/>
      </c>
    </row>
    <row r="50" spans="1:1">
      <c r="A50" s="13" t="str">
        <f t="shared" ca="1" si="0"/>
        <v/>
      </c>
    </row>
    <row r="51" spans="1:1">
      <c r="A51" s="13" t="str">
        <f t="shared" ca="1" si="0"/>
        <v/>
      </c>
    </row>
    <row r="52" spans="1:1">
      <c r="A52" s="13" t="str">
        <f t="shared" ca="1" si="0"/>
        <v/>
      </c>
    </row>
    <row r="53" spans="1:1">
      <c r="A53" s="13" t="str">
        <f t="shared" ca="1" si="0"/>
        <v/>
      </c>
    </row>
    <row r="54" spans="1:1">
      <c r="A54" s="13" t="str">
        <f t="shared" ca="1" si="0"/>
        <v/>
      </c>
    </row>
    <row r="55" spans="1:1">
      <c r="A55" s="13" t="str">
        <f t="shared" ca="1" si="0"/>
        <v/>
      </c>
    </row>
    <row r="56" spans="1:1">
      <c r="A56" s="13" t="str">
        <f t="shared" ca="1" si="0"/>
        <v/>
      </c>
    </row>
    <row r="57" spans="1:1">
      <c r="A57" s="13" t="str">
        <f t="shared" ca="1" si="0"/>
        <v/>
      </c>
    </row>
    <row r="58" spans="1:1">
      <c r="A58" s="13" t="str">
        <f t="shared" ca="1" si="0"/>
        <v/>
      </c>
    </row>
    <row r="59" spans="1:1">
      <c r="A59" s="13" t="str">
        <f t="shared" ca="1" si="0"/>
        <v/>
      </c>
    </row>
    <row r="60" spans="1:1">
      <c r="A60" s="13" t="str">
        <f t="shared" ca="1" si="0"/>
        <v/>
      </c>
    </row>
    <row r="61" spans="1:1">
      <c r="A61" s="13" t="str">
        <f t="shared" ca="1" si="0"/>
        <v/>
      </c>
    </row>
    <row r="62" spans="1:1">
      <c r="A62" s="13" t="str">
        <f t="shared" ca="1" si="0"/>
        <v/>
      </c>
    </row>
    <row r="63" spans="1:1">
      <c r="A63" s="13" t="str">
        <f t="shared" ca="1" si="0"/>
        <v/>
      </c>
    </row>
    <row r="64" spans="1:1">
      <c r="A64" s="13" t="str">
        <f t="shared" ca="1" si="0"/>
        <v/>
      </c>
    </row>
    <row r="65" spans="1:1">
      <c r="A65" s="13" t="str">
        <f t="shared" ca="1" si="0"/>
        <v/>
      </c>
    </row>
    <row r="66" spans="1:1">
      <c r="A66" s="13" t="str">
        <f t="shared" ca="1" si="0"/>
        <v/>
      </c>
    </row>
    <row r="67" spans="1:1">
      <c r="A67" s="13" t="str">
        <f t="shared" ca="1" si="0"/>
        <v/>
      </c>
    </row>
    <row r="68" spans="1:1">
      <c r="A68" s="13" t="str">
        <f t="shared" ca="1" si="0"/>
        <v/>
      </c>
    </row>
    <row r="69" spans="1:1">
      <c r="A69" s="13" t="str">
        <f t="shared" ca="1" si="0"/>
        <v/>
      </c>
    </row>
    <row r="70" spans="1:1">
      <c r="A70" s="13" t="str">
        <f t="shared" ca="1" si="0"/>
        <v/>
      </c>
    </row>
    <row r="71" spans="1:1">
      <c r="A71" s="13" t="str">
        <f t="shared" ca="1" si="0"/>
        <v/>
      </c>
    </row>
    <row r="72" spans="1:1">
      <c r="A72" s="13" t="str">
        <f t="shared" ca="1" si="0"/>
        <v/>
      </c>
    </row>
    <row r="73" spans="1:1">
      <c r="A73" s="13" t="str">
        <f t="shared" ca="1" si="0"/>
        <v/>
      </c>
    </row>
    <row r="74" spans="1:1">
      <c r="A74" s="13" t="str">
        <f t="shared" ca="1" si="0"/>
        <v/>
      </c>
    </row>
    <row r="75" spans="1:1">
      <c r="A75" s="13" t="str">
        <f t="shared" ca="1" si="0"/>
        <v/>
      </c>
    </row>
    <row r="76" spans="1:1">
      <c r="A76" s="13" t="str">
        <f t="shared" ca="1" si="0"/>
        <v/>
      </c>
    </row>
    <row r="77" spans="1:1">
      <c r="A77" s="13" t="str">
        <f t="shared" ca="1" si="0"/>
        <v/>
      </c>
    </row>
    <row r="78" spans="1:1">
      <c r="A78" s="13" t="str">
        <f t="shared" ref="A78:A83" ca="1" si="1">IFERROR(IF(A77+1 &lt;= YEAR(EDATE(TODAY(),-6)), A77+1, ""), "")</f>
        <v/>
      </c>
    </row>
    <row r="79" spans="1:1">
      <c r="A79" s="13" t="str">
        <f t="shared" ca="1" si="1"/>
        <v/>
      </c>
    </row>
    <row r="80" spans="1:1">
      <c r="A80" s="13" t="str">
        <f t="shared" ca="1" si="1"/>
        <v/>
      </c>
    </row>
    <row r="81" spans="1:1">
      <c r="A81" s="13" t="str">
        <f t="shared" ca="1" si="1"/>
        <v/>
      </c>
    </row>
    <row r="82" spans="1:1">
      <c r="A82" s="13" t="str">
        <f t="shared" ca="1" si="1"/>
        <v/>
      </c>
    </row>
    <row r="83" spans="1:1">
      <c r="A83" s="13" t="str">
        <f t="shared" ca="1" si="1"/>
        <v/>
      </c>
    </row>
    <row r="84" spans="1:1">
      <c r="A84" s="13"/>
    </row>
    <row r="85" spans="1:1">
      <c r="A85" s="13"/>
    </row>
    <row r="86" spans="1:1">
      <c r="A86" s="13"/>
    </row>
    <row r="87" spans="1:1">
      <c r="A87" s="13"/>
    </row>
    <row r="88" spans="1:1">
      <c r="A88" s="13"/>
    </row>
    <row r="89" spans="1:1">
      <c r="A89" s="13"/>
    </row>
    <row r="90" spans="1:1">
      <c r="A90" s="13"/>
    </row>
    <row r="91" spans="1:1">
      <c r="A91" s="13"/>
    </row>
  </sheetData>
  <sheetProtection algorithmName="SHA-512" hashValue="iBBhELazt/D+v5nOIQrvKDsJHjVyvP4B81YkX/5pMqM3Ip6jnnag7eLNiY72tgKZLQWH6jPBPbbxK2HI4oG//g==" saltValue="rv0FShbCKTXJc0uQrwJWt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218870e4-cd71-47a8-81bf-b57e176d96fa" xsi:nil="true"/>
    <lcf76f155ced4ddcb4097134ff3c332f xmlns="218870e4-cd71-47a8-81bf-b57e176d96fa">
      <Terms xmlns="http://schemas.microsoft.com/office/infopath/2007/PartnerControls"/>
    </lcf76f155ced4ddcb4097134ff3c332f>
    <TaxCatchAll xmlns="087d4a60-4b8a-4741-b7a3-2b8e2be7dd57" xsi:nil="true"/>
    <SharedWithUsers xmlns="087d4a60-4b8a-4741-b7a3-2b8e2be7dd57">
      <UserInfo>
        <DisplayName>Newman-Matthews, Peter John</DisplayName>
        <AccountId>39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F2AF17604E547AC98711CD19FE5BC" ma:contentTypeVersion="17" ma:contentTypeDescription="Create a new document." ma:contentTypeScope="" ma:versionID="d667ae8ac32c384f7fc69b8c8aac6296">
  <xsd:schema xmlns:xsd="http://www.w3.org/2001/XMLSchema" xmlns:xs="http://www.w3.org/2001/XMLSchema" xmlns:p="http://schemas.microsoft.com/office/2006/metadata/properties" xmlns:ns2="218870e4-cd71-47a8-81bf-b57e176d96fa" xmlns:ns3="087d4a60-4b8a-4741-b7a3-2b8e2be7dd57" targetNamespace="http://schemas.microsoft.com/office/2006/metadata/properties" ma:root="true" ma:fieldsID="c3e7f87cf2ebb9316c95726833ee0e08" ns2:_="" ns3:_="">
    <xsd:import namespace="218870e4-cd71-47a8-81bf-b57e176d96fa"/>
    <xsd:import namespace="087d4a60-4b8a-4741-b7a3-2b8e2be7dd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870e4-cd71-47a8-81bf-b57e176d9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Notes" ma:index="16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3fdc6da-32ca-4a2b-983e-32d6a4a8ae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d4a60-4b8a-4741-b7a3-2b8e2be7dd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13f51c6-b861-4b6a-b281-d10d29e54713}" ma:internalName="TaxCatchAll" ma:showField="CatchAllData" ma:web="087d4a60-4b8a-4741-b7a3-2b8e2be7dd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F67DCD-D82E-455C-AF37-70677A8262D2}"/>
</file>

<file path=customXml/itemProps2.xml><?xml version="1.0" encoding="utf-8"?>
<ds:datastoreItem xmlns:ds="http://schemas.openxmlformats.org/officeDocument/2006/customXml" ds:itemID="{D1F516B2-2F7C-4603-820D-B91DE557D01C}"/>
</file>

<file path=customXml/itemProps3.xml><?xml version="1.0" encoding="utf-8"?>
<ds:datastoreItem xmlns:ds="http://schemas.openxmlformats.org/officeDocument/2006/customXml" ds:itemID="{6596A863-AEC0-40C5-8500-36F01C4E3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SAS Institute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Orellana, Marta Guadalupe</cp:lastModifiedBy>
  <cp:revision/>
  <dcterms:created xsi:type="dcterms:W3CDTF">2011-02-11T15:45:55Z</dcterms:created>
  <dcterms:modified xsi:type="dcterms:W3CDTF">2024-03-26T02:38:16Z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0x0101007E5F2AF17604E547AC98711CD19FE5BC</vt:lpwstr>
  </property>
  <property fmtid="{D5CDD505-2E9C-101B-9397-08002B2CF9AE}" pid="3" name="MediaServiceImageTags">
    <vt:lpwstr/>
  </property>
</Properties>
</file>